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h22-49\Desktop\ВОШ\2025-2026\на сайт\"/>
    </mc:Choice>
  </mc:AlternateContent>
  <bookViews>
    <workbookView xWindow="0" yWindow="0" windowWidth="28800" windowHeight="12300" activeTab="6"/>
  </bookViews>
  <sheets>
    <sheet name="5 класс_девочки" sheetId="5" r:id="rId1"/>
    <sheet name="6 класс_девочки" sheetId="4" r:id="rId2"/>
    <sheet name="6 класс_мальчики" sheetId="2" r:id="rId3"/>
    <sheet name="7 класс_девочки" sheetId="6" r:id="rId4"/>
    <sheet name="7 класс_мальчики" sheetId="1" r:id="rId5"/>
    <sheet name="8 класс_девочки" sheetId="3" r:id="rId6"/>
    <sheet name="8 класс_мальчики" sheetId="7" r:id="rId7"/>
  </sheets>
  <calcPr calcId="162913"/>
</workbook>
</file>

<file path=xl/calcChain.xml><?xml version="1.0" encoding="utf-8"?>
<calcChain xmlns="http://schemas.openxmlformats.org/spreadsheetml/2006/main">
  <c r="Y13" i="4" l="1"/>
  <c r="Y15" i="4"/>
  <c r="Y17" i="4"/>
  <c r="Y11" i="4"/>
  <c r="W18" i="4"/>
  <c r="Y18" i="4" s="1"/>
  <c r="W19" i="4"/>
  <c r="Y19" i="4" s="1"/>
  <c r="W16" i="4"/>
  <c r="Y16" i="4" s="1"/>
  <c r="W24" i="4"/>
  <c r="Y24" i="4" s="1"/>
  <c r="W15" i="4"/>
  <c r="W13" i="4"/>
  <c r="W14" i="4"/>
  <c r="Y14" i="4" s="1"/>
  <c r="W12" i="4"/>
  <c r="Y12" i="4" s="1"/>
  <c r="W11" i="4"/>
  <c r="W23" i="4"/>
  <c r="Y23" i="4" s="1"/>
  <c r="W20" i="4"/>
  <c r="Y20" i="4" s="1"/>
  <c r="W21" i="4"/>
  <c r="Y21" i="4" s="1"/>
  <c r="W22" i="4"/>
  <c r="Y22" i="4" s="1"/>
  <c r="W17" i="4"/>
  <c r="W19" i="5" l="1"/>
  <c r="Y19" i="5" s="1"/>
  <c r="W14" i="5"/>
  <c r="Y14" i="5" s="1"/>
  <c r="W13" i="5"/>
  <c r="Y13" i="5" s="1"/>
  <c r="W12" i="5"/>
  <c r="Y12" i="5" s="1"/>
  <c r="W16" i="5"/>
  <c r="Y16" i="5" s="1"/>
  <c r="W15" i="5"/>
  <c r="Y15" i="5" s="1"/>
  <c r="W17" i="5"/>
  <c r="Y17" i="5" s="1"/>
  <c r="W18" i="5"/>
  <c r="Y18" i="5" s="1"/>
  <c r="W20" i="5"/>
  <c r="Y20" i="5" s="1"/>
  <c r="W11" i="5"/>
  <c r="Y11" i="5" s="1"/>
</calcChain>
</file>

<file path=xl/sharedStrings.xml><?xml version="1.0" encoding="utf-8"?>
<sst xmlns="http://schemas.openxmlformats.org/spreadsheetml/2006/main" count="719" uniqueCount="154">
  <si>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</si>
  <si>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</si>
  <si>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</si>
  <si>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</si>
  <si>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</si>
  <si>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</si>
  <si>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</si>
  <si>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</si>
  <si>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</si>
  <si>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</si>
  <si>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</si>
  <si>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</si>
  <si>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</si>
  <si>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</si>
  <si>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</si>
  <si>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</si>
  <si>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Мазур Ольга Александровна</t>
  </si>
  <si>
    <t>победитель</t>
  </si>
  <si>
    <t>участник</t>
  </si>
  <si>
    <t>Задание 4</t>
  </si>
  <si>
    <t>г. Чебоксары</t>
  </si>
  <si>
    <t>Парфирьев Сергей Владимирович</t>
  </si>
  <si>
    <t>Сулагаева Лариса Алексеевна, учитель ИЗО</t>
  </si>
  <si>
    <t>Выйгетова Наталья Анатольевна, учитель труда МБОУ "СОШ № 47" г. Чебоксары</t>
  </si>
  <si>
    <t>Кудряшов Валерий Иванович, учитель труда МБОУ "СОШ № 49" г. Чебоксары</t>
  </si>
  <si>
    <r>
      <t xml:space="preserve">Члены жюри: </t>
    </r>
    <r>
      <rPr>
        <sz val="11"/>
        <color theme="1"/>
        <rFont val="Times New Roman"/>
        <family val="1"/>
        <charset val="204"/>
      </rPr>
      <t>Парфирьев Сергей Владимирович, учитель труда</t>
    </r>
  </si>
  <si>
    <r>
      <t xml:space="preserve">Председатель жюри: </t>
    </r>
    <r>
      <rPr>
        <sz val="11"/>
        <color theme="1"/>
        <rFont val="Times New Roman"/>
        <family val="1"/>
        <charset val="204"/>
      </rPr>
      <t>Мазур ольга Александровна, учитель  труда</t>
    </r>
  </si>
  <si>
    <t>Место проведения: город Чебоксары, МБОУ " СОШ №22 им. Героя РФ Н. Ф. Гаврилова"</t>
  </si>
  <si>
    <t>МБОУ " СОШ №22 им. Героя РФ Н. Ф. Гаврилова" г. Чебоксары</t>
  </si>
  <si>
    <t>Мазур О.А.</t>
  </si>
  <si>
    <t>Сулагаева Л.А.</t>
  </si>
  <si>
    <t>Парфирьев С.В.</t>
  </si>
  <si>
    <t>Выйгетова Н.А.</t>
  </si>
  <si>
    <t>Кудряшов В.И.</t>
  </si>
  <si>
    <t>Т-31</t>
  </si>
  <si>
    <t>__________</t>
  </si>
  <si>
    <r>
      <t xml:space="preserve">Дата проведения: </t>
    </r>
    <r>
      <rPr>
        <b/>
        <i/>
        <sz val="11"/>
        <rFont val="Times New Roman"/>
        <family val="1"/>
        <charset val="204"/>
      </rPr>
      <t>10.10.2025</t>
    </r>
  </si>
  <si>
    <t>5Б</t>
  </si>
  <si>
    <t>Т – 01</t>
  </si>
  <si>
    <t>Т – 02</t>
  </si>
  <si>
    <t>Т – 03</t>
  </si>
  <si>
    <t>Т – 04</t>
  </si>
  <si>
    <t xml:space="preserve">Т – 05 </t>
  </si>
  <si>
    <t>Т – 06</t>
  </si>
  <si>
    <t xml:space="preserve">Т – 73 </t>
  </si>
  <si>
    <t xml:space="preserve">Т – 74 </t>
  </si>
  <si>
    <t xml:space="preserve">Т – 75 </t>
  </si>
  <si>
    <t xml:space="preserve">Т – 77 </t>
  </si>
  <si>
    <t>5И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</si>
  <si>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</si>
  <si>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</si>
  <si>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</si>
  <si>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</si>
  <si>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</si>
  <si>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</si>
  <si>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</si>
  <si>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</si>
  <si>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</si>
  <si>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</si>
  <si>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Задание 15</t>
  </si>
  <si>
    <t>Т – 32</t>
  </si>
  <si>
    <t xml:space="preserve">Т – 34 </t>
  </si>
  <si>
    <t>6И</t>
  </si>
  <si>
    <t xml:space="preserve">Т – 43 </t>
  </si>
  <si>
    <t xml:space="preserve">Т – 44 </t>
  </si>
  <si>
    <t>6Т</t>
  </si>
  <si>
    <t xml:space="preserve">Т – 57 </t>
  </si>
  <si>
    <t>6К</t>
  </si>
  <si>
    <t xml:space="preserve">Т – 62 </t>
  </si>
  <si>
    <t xml:space="preserve">Т – 63 </t>
  </si>
  <si>
    <t xml:space="preserve">Т – 64 </t>
  </si>
  <si>
    <t xml:space="preserve">Т – 65 </t>
  </si>
  <si>
    <t xml:space="preserve">Т – 66 </t>
  </si>
  <si>
    <r>
      <t>Протокол школьного этапа этапа всероссийской олимпиады школьников по труду в 2025-2026 уч.г.,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i/>
        <sz val="11"/>
        <rFont val="Times New Roman"/>
        <family val="1"/>
        <charset val="204"/>
      </rPr>
      <t>6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класс</t>
    </r>
  </si>
  <si>
    <t>Сулагаева Лариса Алексеевна</t>
  </si>
  <si>
    <t xml:space="preserve">Т – 69 </t>
  </si>
  <si>
    <t xml:space="preserve">Т – 70 </t>
  </si>
  <si>
    <t xml:space="preserve">Т – 71 </t>
  </si>
  <si>
    <t xml:space="preserve">Т – 72 </t>
  </si>
  <si>
    <t>призер</t>
  </si>
  <si>
    <r>
      <t>Количество участников:</t>
    </r>
    <r>
      <rPr>
        <b/>
        <i/>
        <sz val="11"/>
        <color indexed="10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>10</t>
    </r>
  </si>
  <si>
    <t>т-20</t>
  </si>
  <si>
    <t>7 В</t>
  </si>
  <si>
    <t>т-21</t>
  </si>
  <si>
    <t>т-22</t>
  </si>
  <si>
    <t>т-23</t>
  </si>
  <si>
    <t>т-25</t>
  </si>
  <si>
    <t>т-26</t>
  </si>
  <si>
    <t>т-27</t>
  </si>
  <si>
    <t>т-28</t>
  </si>
  <si>
    <t>т-29</t>
  </si>
  <si>
    <t>т-30</t>
  </si>
  <si>
    <t>6 И</t>
  </si>
  <si>
    <t>6 Т</t>
  </si>
  <si>
    <t>6 Э</t>
  </si>
  <si>
    <t>6 К</t>
  </si>
  <si>
    <t>Протокол школьного этапа этапа всероссийской олимпиады школьников по труду (технологии) в 2025-2026 уч.г., 7 классы (мальчики)</t>
  </si>
  <si>
    <t>Дата проведения: 10.10.2025</t>
  </si>
  <si>
    <t>Количество участников: 10</t>
  </si>
  <si>
    <r>
      <t>Протокол школьного этапа этапа всероссийской олимпиады школьников по труду в 2025-2026 уч.г.,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6 класс (мальчики)</t>
    </r>
  </si>
  <si>
    <t>т-15</t>
  </si>
  <si>
    <t>т-12</t>
  </si>
  <si>
    <t>т-14</t>
  </si>
  <si>
    <t>т-19</t>
  </si>
  <si>
    <t>7 А</t>
  </si>
  <si>
    <t>т-07</t>
  </si>
  <si>
    <t>7 И</t>
  </si>
  <si>
    <t>т-13</t>
  </si>
  <si>
    <t>т-09</t>
  </si>
  <si>
    <t>т-10</t>
  </si>
  <si>
    <t>т-08</t>
  </si>
  <si>
    <t>т-16</t>
  </si>
  <si>
    <t>т-18</t>
  </si>
  <si>
    <t xml:space="preserve">                                                                </t>
  </si>
  <si>
    <t>8 Т</t>
  </si>
  <si>
    <t>8Т</t>
  </si>
  <si>
    <t>Т-79</t>
  </si>
  <si>
    <t>Т-82</t>
  </si>
  <si>
    <t>Т-80</t>
  </si>
  <si>
    <t>Т-78</t>
  </si>
  <si>
    <t>Т-81</t>
  </si>
  <si>
    <t>Т-17</t>
  </si>
  <si>
    <r>
      <t>Количество участников:</t>
    </r>
    <r>
      <rPr>
        <b/>
        <i/>
        <sz val="11"/>
        <color theme="1"/>
        <rFont val="Times New Roman"/>
        <family val="1"/>
        <charset val="204"/>
      </rPr>
      <t xml:space="preserve"> 6</t>
    </r>
  </si>
  <si>
    <t xml:space="preserve">Т-42 </t>
  </si>
  <si>
    <t>Т-35</t>
  </si>
  <si>
    <t>Т-36</t>
  </si>
  <si>
    <t>Т-37</t>
  </si>
  <si>
    <t>Т-39</t>
  </si>
  <si>
    <t>Т-40</t>
  </si>
  <si>
    <t>Т-41</t>
  </si>
  <si>
    <t>Т-46</t>
  </si>
  <si>
    <t>Т-47</t>
  </si>
  <si>
    <t>Т-48</t>
  </si>
  <si>
    <t>Т-49</t>
  </si>
  <si>
    <t>Т-50</t>
  </si>
  <si>
    <t>Т-51</t>
  </si>
  <si>
    <t>Т-52</t>
  </si>
  <si>
    <t>Т-53</t>
  </si>
  <si>
    <t>Т-54</t>
  </si>
  <si>
    <t>Т-55</t>
  </si>
  <si>
    <t>Т-60</t>
  </si>
  <si>
    <t>Т-61</t>
  </si>
  <si>
    <r>
      <t>Количество участников:</t>
    </r>
    <r>
      <rPr>
        <b/>
        <i/>
        <sz val="11"/>
        <color indexed="10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>20</t>
    </r>
  </si>
  <si>
    <r>
      <t>Протокол школьного этапа этапа всероссийской олимпиады школьников по труду в 2025-2026 уч.г.,</t>
    </r>
    <r>
      <rPr>
        <b/>
        <sz val="11"/>
        <color theme="1"/>
        <rFont val="Times New Roman"/>
        <family val="1"/>
        <charset val="204"/>
      </rPr>
      <t xml:space="preserve"> 8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класс (мальчики)</t>
    </r>
  </si>
  <si>
    <r>
      <t>Протокол школьного этапа этапа всероссийской олимпиады школьников по труду в 2025-2026 уч.г.,</t>
    </r>
    <r>
      <rPr>
        <b/>
        <sz val="11"/>
        <color theme="1"/>
        <rFont val="Times New Roman"/>
        <family val="1"/>
        <charset val="204"/>
      </rPr>
      <t xml:space="preserve"> 8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класс (девочки)</t>
    </r>
  </si>
  <si>
    <t>8 К</t>
  </si>
  <si>
    <r>
      <t>Количество участников:</t>
    </r>
    <r>
      <rPr>
        <b/>
        <i/>
        <sz val="11"/>
        <color theme="1"/>
        <rFont val="Times New Roman"/>
        <family val="1"/>
        <charset val="204"/>
      </rPr>
      <t xml:space="preserve"> 3</t>
    </r>
  </si>
  <si>
    <t>Т-83</t>
  </si>
  <si>
    <t>Т-84</t>
  </si>
  <si>
    <t>Т-85</t>
  </si>
  <si>
    <r>
      <t>Протокол школьного этапа этапа всероссийской олимпиады школьников по труду в 2025-2026 уч.г.,</t>
    </r>
    <r>
      <rPr>
        <b/>
        <sz val="11"/>
        <color theme="1"/>
        <rFont val="Times New Roman"/>
        <family val="1"/>
        <charset val="204"/>
      </rPr>
      <t xml:space="preserve"> 5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класс (девочки)</t>
    </r>
  </si>
  <si>
    <r>
      <t>Количество участников:</t>
    </r>
    <r>
      <rPr>
        <b/>
        <i/>
        <sz val="11"/>
        <color indexed="10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>14</t>
    </r>
  </si>
  <si>
    <t>Протокол школьного этапа этапа всероссийской олимпиады школьников по труду (технологии) в 2025-2026 уч.г., 7 классы (девочки)</t>
  </si>
  <si>
    <t>Количество участников: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</si>
</sst>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Calibri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37" fillId="0" borderId="0" applyFill="0" applyBorder="0"/>
  </cellStyleXfs>
  <cellXfs count="98">
    <xf numFmtId="0" fontId="0" fillId="0" borderId="0" xfId="0"/>
    <xf numFmtId="0" fontId="23" fillId="0" borderId="0" xfId="0" applyFont="1"/>
    <xf numFmtId="0" fontId="25" fillId="0" borderId="12" xfId="1" applyFont="1" applyBorder="1" applyAlignment="1">
      <alignment horizontal="center" vertical="top" wrapText="1"/>
    </xf>
    <xf numFmtId="0" fontId="25" fillId="0" borderId="13" xfId="1" applyFont="1" applyBorder="1" applyAlignment="1">
      <alignment horizontal="center" vertical="top" wrapText="1"/>
    </xf>
    <xf numFmtId="0" fontId="25" fillId="0" borderId="12" xfId="1" applyFont="1" applyFill="1" applyBorder="1" applyAlignment="1">
      <alignment horizontal="center" vertical="top" wrapText="1"/>
    </xf>
    <xf numFmtId="0" fontId="25" fillId="0" borderId="13" xfId="1" applyFont="1" applyFill="1" applyBorder="1" applyAlignment="1">
      <alignment horizontal="center" vertical="top" wrapText="1"/>
    </xf>
    <xf numFmtId="0" fontId="25" fillId="0" borderId="14" xfId="1" applyFont="1" applyFill="1" applyBorder="1" applyAlignment="1">
      <alignment horizontal="center" vertical="top" wrapText="1"/>
    </xf>
    <xf numFmtId="0" fontId="25" fillId="0" borderId="15" xfId="1" applyFont="1" applyFill="1" applyBorder="1" applyAlignment="1">
      <alignment horizontal="center" vertical="top" wrapText="1"/>
    </xf>
    <xf numFmtId="0" fontId="26" fillId="0" borderId="11" xfId="1" applyFont="1" applyBorder="1" applyAlignment="1">
      <alignment horizontal="center" vertical="top" wrapText="1"/>
    </xf>
    <xf numFmtId="1" fontId="25" fillId="0" borderId="11" xfId="1" applyNumberFormat="1" applyFont="1" applyBorder="1" applyAlignment="1">
      <alignment horizontal="center" vertical="top" wrapText="1"/>
    </xf>
    <xf numFmtId="0" fontId="25" fillId="0" borderId="11" xfId="1" applyFont="1" applyBorder="1" applyAlignment="1">
      <alignment horizontal="center" vertical="top" wrapText="1"/>
    </xf>
    <xf numFmtId="0" fontId="26" fillId="0" borderId="10" xfId="1" applyFont="1" applyBorder="1" applyAlignment="1">
      <alignment horizontal="center" vertical="top" wrapText="1"/>
    </xf>
    <xf numFmtId="0" fontId="26" fillId="0" borderId="10" xfId="1" applyFont="1" applyBorder="1" applyAlignment="1">
      <alignment horizontal="left" vertical="top" wrapText="1"/>
    </xf>
    <xf numFmtId="1" fontId="25" fillId="0" borderId="10" xfId="1" applyNumberFormat="1" applyFont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0" fontId="26" fillId="0" borderId="0" xfId="1" applyFont="1" applyBorder="1" applyAlignment="1">
      <alignment horizontal="left" vertical="top" wrapText="1"/>
    </xf>
    <xf numFmtId="0" fontId="25" fillId="0" borderId="0" xfId="1" applyFont="1" applyBorder="1" applyAlignment="1">
      <alignment horizontal="left" vertical="top" wrapText="1"/>
    </xf>
    <xf numFmtId="0" fontId="26" fillId="0" borderId="0" xfId="1" applyFont="1" applyBorder="1" applyAlignment="1">
      <alignment horizontal="center" vertical="top" wrapText="1"/>
    </xf>
    <xf numFmtId="1" fontId="25" fillId="0" borderId="0" xfId="1" applyNumberFormat="1" applyFont="1" applyBorder="1" applyAlignment="1">
      <alignment horizontal="center" vertical="top" wrapText="1"/>
    </xf>
    <xf numFmtId="0" fontId="25" fillId="0" borderId="0" xfId="1" applyFont="1" applyBorder="1" applyAlignment="1">
      <alignment horizontal="center" vertical="top" wrapText="1"/>
    </xf>
    <xf numFmtId="1" fontId="26" fillId="0" borderId="0" xfId="1" applyNumberFormat="1" applyFont="1" applyBorder="1" applyAlignment="1">
      <alignment horizontal="center" vertical="top" wrapText="1"/>
    </xf>
    <xf numFmtId="0" fontId="25" fillId="0" borderId="0" xfId="1" applyFont="1" applyFill="1" applyBorder="1" applyAlignment="1">
      <alignment vertical="top"/>
    </xf>
    <xf numFmtId="0" fontId="25" fillId="0" borderId="0" xfId="1" applyFont="1" applyFill="1" applyBorder="1" applyAlignment="1">
      <alignment horizontal="center" vertical="top"/>
    </xf>
    <xf numFmtId="0" fontId="23" fillId="0" borderId="0" xfId="0" applyFont="1" applyAlignment="1">
      <alignment horizontal="center"/>
    </xf>
    <xf numFmtId="0" fontId="30" fillId="0" borderId="0" xfId="1" applyFont="1" applyAlignment="1">
      <alignment horizontal="left" wrapText="1"/>
    </xf>
    <xf numFmtId="0" fontId="31" fillId="0" borderId="12" xfId="1" applyFont="1" applyBorder="1" applyAlignment="1">
      <alignment horizontal="center" vertical="top" wrapText="1"/>
    </xf>
    <xf numFmtId="0" fontId="31" fillId="0" borderId="13" xfId="1" applyFont="1" applyBorder="1" applyAlignment="1">
      <alignment horizontal="center" vertical="top" wrapText="1"/>
    </xf>
    <xf numFmtId="0" fontId="31" fillId="0" borderId="12" xfId="1" applyFont="1" applyFill="1" applyBorder="1" applyAlignment="1">
      <alignment horizontal="center" vertical="top" wrapText="1"/>
    </xf>
    <xf numFmtId="0" fontId="31" fillId="0" borderId="13" xfId="1" applyFont="1" applyFill="1" applyBorder="1" applyAlignment="1">
      <alignment horizontal="center" vertical="top" wrapText="1"/>
    </xf>
    <xf numFmtId="0" fontId="31" fillId="0" borderId="14" xfId="1" applyFont="1" applyFill="1" applyBorder="1" applyAlignment="1">
      <alignment horizontal="center" vertical="top" wrapText="1"/>
    </xf>
    <xf numFmtId="0" fontId="31" fillId="0" borderId="15" xfId="1" applyFont="1" applyFill="1" applyBorder="1" applyAlignment="1">
      <alignment horizontal="center" vertical="top" wrapText="1"/>
    </xf>
    <xf numFmtId="0" fontId="32" fillId="0" borderId="11" xfId="1" applyFont="1" applyBorder="1" applyAlignment="1">
      <alignment horizontal="center" vertical="top" wrapText="1"/>
    </xf>
    <xf numFmtId="0" fontId="32" fillId="0" borderId="10" xfId="1" applyFont="1" applyBorder="1" applyAlignment="1">
      <alignment horizontal="left" vertical="top" wrapText="1"/>
    </xf>
    <xf numFmtId="0" fontId="32" fillId="0" borderId="10" xfId="1" applyFont="1" applyBorder="1" applyAlignment="1">
      <alignment horizontal="center" vertical="top" wrapText="1"/>
    </xf>
    <xf numFmtId="0" fontId="32" fillId="0" borderId="0" xfId="1" applyFont="1" applyBorder="1" applyAlignment="1">
      <alignment horizontal="left" vertical="top" wrapText="1"/>
    </xf>
    <xf numFmtId="0" fontId="31" fillId="0" borderId="0" xfId="1" applyFont="1" applyBorder="1" applyAlignment="1">
      <alignment horizontal="left" vertical="top" wrapText="1"/>
    </xf>
    <xf numFmtId="0" fontId="32" fillId="0" borderId="0" xfId="1" applyFont="1" applyBorder="1" applyAlignment="1">
      <alignment horizontal="center" vertical="top" wrapText="1"/>
    </xf>
    <xf numFmtId="1" fontId="32" fillId="0" borderId="0" xfId="1" applyNumberFormat="1" applyFont="1" applyBorder="1" applyAlignment="1">
      <alignment horizontal="center" vertical="top" wrapText="1"/>
    </xf>
    <xf numFmtId="0" fontId="31" fillId="0" borderId="0" xfId="1" applyFont="1" applyBorder="1" applyAlignment="1">
      <alignment horizontal="left" vertical="top"/>
    </xf>
    <xf numFmtId="0" fontId="31" fillId="0" borderId="0" xfId="1" applyFont="1" applyAlignment="1"/>
    <xf numFmtId="0" fontId="32" fillId="0" borderId="0" xfId="1" applyFont="1" applyAlignment="1"/>
    <xf numFmtId="0" fontId="32" fillId="0" borderId="0" xfId="1" applyFont="1"/>
    <xf numFmtId="0" fontId="32" fillId="0" borderId="0" xfId="1" applyFont="1" applyAlignment="1">
      <alignment horizontal="center"/>
    </xf>
    <xf numFmtId="0" fontId="31" fillId="0" borderId="0" xfId="1" applyFont="1" applyFill="1" applyBorder="1" applyAlignment="1">
      <alignment vertical="top"/>
    </xf>
    <xf numFmtId="0" fontId="31" fillId="0" borderId="0" xfId="1" applyFont="1" applyFill="1" applyBorder="1" applyAlignment="1">
      <alignment horizontal="center" vertical="top"/>
    </xf>
    <xf numFmtId="0" fontId="32" fillId="0" borderId="0" xfId="1" applyFont="1" applyFill="1" applyBorder="1" applyAlignment="1">
      <alignment vertical="top"/>
    </xf>
    <xf numFmtId="1" fontId="26" fillId="0" borderId="11" xfId="1" applyNumberFormat="1" applyFont="1" applyBorder="1" applyAlignment="1">
      <alignment horizontal="center" vertical="top" wrapText="1"/>
    </xf>
    <xf numFmtId="1" fontId="26" fillId="0" borderId="10" xfId="1" applyNumberFormat="1" applyFont="1" applyBorder="1" applyAlignment="1">
      <alignment horizontal="center" vertical="top" wrapText="1"/>
    </xf>
    <xf numFmtId="0" fontId="32" fillId="0" borderId="0" xfId="1" applyFont="1" applyBorder="1" applyAlignment="1">
      <alignment vertical="top" wrapText="1"/>
    </xf>
    <xf numFmtId="0" fontId="28" fillId="0" borderId="0" xfId="1" applyFont="1" applyFill="1" applyBorder="1" applyAlignment="1">
      <alignment horizontal="left" vertical="top" wrapText="1"/>
    </xf>
    <xf numFmtId="0" fontId="32" fillId="0" borderId="16" xfId="1" applyFont="1" applyBorder="1" applyAlignment="1">
      <alignment horizontal="left" vertical="top" wrapText="1"/>
    </xf>
    <xf numFmtId="0" fontId="26" fillId="0" borderId="17" xfId="1" applyFont="1" applyBorder="1" applyAlignment="1">
      <alignment horizontal="center" vertical="top" wrapText="1"/>
    </xf>
    <xf numFmtId="0" fontId="25" fillId="0" borderId="18" xfId="1" applyFont="1" applyFill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center" wrapText="1"/>
    </xf>
    <xf numFmtId="0" fontId="25" fillId="0" borderId="19" xfId="1" applyFont="1" applyBorder="1" applyAlignment="1">
      <alignment horizontal="center" vertical="top" wrapText="1"/>
    </xf>
    <xf numFmtId="0" fontId="25" fillId="0" borderId="20" xfId="1" applyFont="1" applyBorder="1" applyAlignment="1">
      <alignment horizontal="center" vertical="top" wrapText="1"/>
    </xf>
    <xf numFmtId="0" fontId="25" fillId="0" borderId="19" xfId="1" applyFont="1" applyFill="1" applyBorder="1" applyAlignment="1">
      <alignment horizontal="center" vertical="top" wrapText="1"/>
    </xf>
    <xf numFmtId="0" fontId="25" fillId="0" borderId="20" xfId="1" applyFont="1" applyFill="1" applyBorder="1" applyAlignment="1">
      <alignment horizontal="center" vertical="top" wrapText="1"/>
    </xf>
    <xf numFmtId="0" fontId="33" fillId="0" borderId="10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34" fillId="0" borderId="10" xfId="0" applyFont="1" applyBorder="1" applyAlignment="1">
      <alignment horizontal="center" vertical="center" wrapText="1"/>
    </xf>
    <xf numFmtId="0" fontId="26" fillId="0" borderId="21" xfId="1" applyFont="1" applyBorder="1" applyAlignment="1">
      <alignment horizontal="left" vertical="top" wrapText="1"/>
    </xf>
    <xf numFmtId="0" fontId="34" fillId="0" borderId="22" xfId="0" applyFont="1" applyBorder="1" applyAlignment="1">
      <alignment vertical="center" wrapText="1"/>
    </xf>
    <xf numFmtId="0" fontId="23" fillId="0" borderId="10" xfId="0" applyFont="1" applyBorder="1" applyAlignment="1">
      <alignment vertical="top" wrapText="1"/>
    </xf>
    <xf numFmtId="0" fontId="26" fillId="0" borderId="10" xfId="1" applyFont="1" applyFill="1" applyBorder="1" applyAlignment="1">
      <alignment vertical="top" wrapText="1"/>
    </xf>
    <xf numFmtId="0" fontId="23" fillId="0" borderId="10" xfId="0" applyFont="1" applyBorder="1" applyAlignment="1">
      <alignment vertical="top"/>
    </xf>
    <xf numFmtId="0" fontId="26" fillId="0" borderId="10" xfId="1" applyFont="1" applyFill="1" applyBorder="1" applyAlignment="1">
      <alignment vertical="top"/>
    </xf>
    <xf numFmtId="0" fontId="35" fillId="0" borderId="10" xfId="0" applyFont="1" applyBorder="1" applyAlignment="1">
      <alignment horizontal="center" vertical="top"/>
    </xf>
    <xf numFmtId="0" fontId="35" fillId="0" borderId="10" xfId="0" applyFont="1" applyBorder="1" applyAlignment="1">
      <alignment horizontal="center" vertical="top" wrapText="1"/>
    </xf>
    <xf numFmtId="0" fontId="31" fillId="0" borderId="10" xfId="0" applyFont="1" applyBorder="1" applyAlignment="1">
      <alignment horizontal="center" vertical="top"/>
    </xf>
    <xf numFmtId="0" fontId="25" fillId="0" borderId="11" xfId="1" applyFont="1" applyBorder="1" applyAlignment="1">
      <alignment horizontal="left" vertical="top" wrapText="1"/>
    </xf>
    <xf numFmtId="0" fontId="26" fillId="0" borderId="11" xfId="1" applyFont="1" applyBorder="1" applyAlignment="1">
      <alignment horizontal="left" vertical="top" wrapText="1"/>
    </xf>
    <xf numFmtId="0" fontId="25" fillId="0" borderId="10" xfId="1" applyFont="1" applyBorder="1" applyAlignment="1">
      <alignment horizontal="left" vertical="top" wrapText="1"/>
    </xf>
    <xf numFmtId="0" fontId="25" fillId="0" borderId="24" xfId="46" applyNumberFormat="1" applyFont="1" applyBorder="1" applyAlignment="1">
      <alignment horizontal="left" vertical="top" wrapText="1"/>
    </xf>
    <xf numFmtId="0" fontId="26" fillId="0" borderId="24" xfId="46" applyNumberFormat="1" applyFont="1" applyBorder="1" applyAlignment="1">
      <alignment horizontal="left" vertical="top" wrapText="1"/>
    </xf>
    <xf numFmtId="0" fontId="26" fillId="0" borderId="24" xfId="46" applyNumberFormat="1" applyFont="1" applyBorder="1" applyAlignment="1">
      <alignment horizontal="center" vertical="top" wrapText="1"/>
    </xf>
    <xf numFmtId="1" fontId="26" fillId="0" borderId="24" xfId="46" applyNumberFormat="1" applyFont="1" applyBorder="1" applyAlignment="1">
      <alignment horizontal="center" vertical="top" wrapText="1"/>
    </xf>
    <xf numFmtId="1" fontId="25" fillId="0" borderId="24" xfId="46" applyNumberFormat="1" applyFont="1" applyBorder="1" applyAlignment="1">
      <alignment horizontal="center" vertical="top" wrapText="1"/>
    </xf>
    <xf numFmtId="0" fontId="25" fillId="0" borderId="24" xfId="46" applyNumberFormat="1" applyFont="1" applyBorder="1" applyAlignment="1">
      <alignment horizontal="center" vertical="top" wrapText="1"/>
    </xf>
    <xf numFmtId="0" fontId="26" fillId="0" borderId="23" xfId="46" applyNumberFormat="1" applyFont="1" applyBorder="1" applyAlignment="1">
      <alignment horizontal="left" vertical="top" wrapText="1"/>
    </xf>
    <xf numFmtId="0" fontId="26" fillId="0" borderId="23" xfId="46" applyNumberFormat="1" applyFont="1" applyBorder="1" applyAlignment="1">
      <alignment horizontal="center" vertical="top" wrapText="1"/>
    </xf>
    <xf numFmtId="1" fontId="26" fillId="0" borderId="23" xfId="46" applyNumberFormat="1" applyFont="1" applyBorder="1" applyAlignment="1">
      <alignment horizontal="center" vertical="top" wrapText="1"/>
    </xf>
    <xf numFmtId="1" fontId="25" fillId="0" borderId="23" xfId="46" applyNumberFormat="1" applyFont="1" applyBorder="1" applyAlignment="1">
      <alignment horizontal="center" vertical="top" wrapText="1"/>
    </xf>
    <xf numFmtId="0" fontId="25" fillId="0" borderId="23" xfId="46" applyNumberFormat="1" applyFont="1" applyBorder="1" applyAlignment="1">
      <alignment horizontal="center" vertical="top" wrapText="1"/>
    </xf>
    <xf numFmtId="0" fontId="36" fillId="0" borderId="0" xfId="0" applyNumberFormat="1" applyFont="1"/>
    <xf numFmtId="0" fontId="26" fillId="0" borderId="24" xfId="0" applyNumberFormat="1" applyFont="1" applyBorder="1" applyAlignment="1">
      <alignment horizontal="left" vertical="top" wrapText="1"/>
    </xf>
    <xf numFmtId="0" fontId="26" fillId="0" borderId="24" xfId="0" applyNumberFormat="1" applyFont="1" applyBorder="1" applyAlignment="1">
      <alignment horizontal="center" vertical="top" wrapText="1"/>
    </xf>
    <xf numFmtId="1" fontId="26" fillId="0" borderId="24" xfId="0" applyNumberFormat="1" applyFont="1" applyBorder="1" applyAlignment="1">
      <alignment horizontal="center" vertical="top" wrapText="1"/>
    </xf>
    <xf numFmtId="1" fontId="25" fillId="0" borderId="24" xfId="0" applyNumberFormat="1" applyFont="1" applyBorder="1" applyAlignment="1">
      <alignment horizontal="center" vertical="top" wrapText="1"/>
    </xf>
    <xf numFmtId="0" fontId="25" fillId="0" borderId="24" xfId="0" applyNumberFormat="1" applyFont="1" applyBorder="1" applyAlignment="1">
      <alignment horizontal="center" vertical="top" wrapText="1"/>
    </xf>
    <xf numFmtId="0" fontId="25" fillId="0" borderId="25" xfId="46" applyNumberFormat="1" applyFont="1" applyBorder="1" applyAlignment="1">
      <alignment horizontal="left" vertical="top" wrapText="1"/>
    </xf>
    <xf numFmtId="0" fontId="30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horizontal="left" vertical="top"/>
    </xf>
    <xf numFmtId="0" fontId="28" fillId="0" borderId="0" xfId="1" applyFont="1" applyAlignment="1">
      <alignment horizontal="left"/>
    </xf>
    <xf numFmtId="0" fontId="28" fillId="0" borderId="0" xfId="1" applyFont="1" applyFill="1" applyBorder="1" applyAlignment="1">
      <alignment horizontal="left" vertical="top" wrapText="1"/>
    </xf>
    <xf numFmtId="0" fontId="28" fillId="0" borderId="0" xfId="1" applyFont="1" applyFill="1" applyBorder="1" applyAlignment="1">
      <alignment horizontal="center" vertical="top" wrapText="1"/>
    </xf>
    <xf numFmtId="0" fontId="28" fillId="0" borderId="0" xfId="1" applyFont="1" applyFill="1" applyBorder="1" applyAlignment="1">
      <alignment horizontal="left" vertical="top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A10" workbookViewId="0">
      <selection activeCell="E27" sqref="E27"/>
    </sheetView>
  </sheetViews>
  <sheetFormatPr defaultRowHeight="12" x14ac:dyDescent="0.2"/>
  <cols>
    <col min="1" max="1" width="5.6640625" style="1" customWidth="1"/>
    <col min="2" max="2" width="7.5" style="23" customWidth="1"/>
    <col min="3" max="3" width="13.83203125" style="1" customWidth="1"/>
    <col min="4" max="4" width="24.6640625" style="1" customWidth="1"/>
    <col min="5" max="5" width="11" style="1" customWidth="1"/>
    <col min="6" max="6" width="11.83203125" style="1" customWidth="1"/>
    <col min="7" max="7" width="16.6640625" style="23" customWidth="1"/>
    <col min="8" max="8" width="9.1640625" style="1" customWidth="1"/>
    <col min="9" max="9" width="9.33203125" style="1" customWidth="1"/>
    <col min="10" max="10" width="9" style="1" customWidth="1"/>
    <col min="11" max="22" width="9.5" style="1" customWidth="1"/>
    <col min="23" max="23" width="11.1640625" style="1" customWidth="1"/>
    <col min="24" max="24" width="12.6640625" style="1" customWidth="1"/>
    <col min="25" max="25" width="13.1640625" style="1" customWidth="1"/>
    <col min="26" max="26" width="14.6640625" style="1" customWidth="1"/>
    <col min="27" max="16384" width="9.33203125" style="1"/>
  </cols>
  <sheetData>
    <row r="1" spans="1:26" ht="14.25" x14ac:dyDescent="0.2">
      <c r="A1" s="92" t="s">
        <v>150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</row>
    <row r="2" spans="1:26" ht="15" x14ac:dyDescent="0.2">
      <c r="A2" s="93" t="s">
        <v>80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</row>
    <row r="3" spans="1:26" ht="15" x14ac:dyDescent="0.2">
      <c r="A3" s="93" t="s">
        <v>36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</row>
    <row r="4" spans="1:26" ht="14.25" x14ac:dyDescent="0.2">
      <c r="A4" s="94" t="s">
        <v>27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6" ht="14.25" x14ac:dyDescent="0.2">
      <c r="A5" s="95" t="s">
        <v>26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</row>
    <row r="6" spans="1:26" ht="15" x14ac:dyDescent="0.25">
      <c r="A6" s="95" t="s">
        <v>25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24"/>
      <c r="X6" s="24"/>
      <c r="Y6" s="24"/>
      <c r="Z6" s="24"/>
    </row>
    <row r="7" spans="1:26" ht="15" x14ac:dyDescent="0.2">
      <c r="A7" s="91" t="s">
        <v>22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ht="15" x14ac:dyDescent="0.2">
      <c r="A8" s="91" t="s">
        <v>23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ht="15.75" thickBot="1" x14ac:dyDescent="0.25">
      <c r="A9" s="91" t="s">
        <v>24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ht="51.75" thickBot="1" x14ac:dyDescent="0.25">
      <c r="A10" s="54" t="s">
        <v>0</v>
      </c>
      <c r="B10" s="55" t="s">
        <v>1</v>
      </c>
      <c r="C10" s="57" t="s">
        <v>13</v>
      </c>
      <c r="D10" s="4" t="s">
        <v>2</v>
      </c>
      <c r="E10" s="52" t="s">
        <v>14</v>
      </c>
      <c r="F10" s="6" t="s">
        <v>15</v>
      </c>
      <c r="G10" s="4" t="s">
        <v>3</v>
      </c>
      <c r="H10" s="7" t="s">
        <v>9</v>
      </c>
      <c r="I10" s="4" t="s">
        <v>10</v>
      </c>
      <c r="J10" s="4" t="s">
        <v>11</v>
      </c>
      <c r="K10" s="6" t="s">
        <v>19</v>
      </c>
      <c r="L10" s="6" t="s">
        <v>49</v>
      </c>
      <c r="M10" s="6" t="s">
        <v>50</v>
      </c>
      <c r="N10" s="6" t="s">
        <v>51</v>
      </c>
      <c r="O10" s="6" t="s">
        <v>52</v>
      </c>
      <c r="P10" s="6" t="s">
        <v>53</v>
      </c>
      <c r="Q10" s="6" t="s">
        <v>54</v>
      </c>
      <c r="R10" s="6" t="s">
        <v>55</v>
      </c>
      <c r="S10" s="6" t="s">
        <v>56</v>
      </c>
      <c r="T10" s="6" t="s">
        <v>57</v>
      </c>
      <c r="U10" s="6" t="s">
        <v>58</v>
      </c>
      <c r="V10" s="6" t="s">
        <v>59</v>
      </c>
      <c r="W10" s="4" t="s">
        <v>4</v>
      </c>
      <c r="X10" s="4" t="s">
        <v>5</v>
      </c>
      <c r="Y10" s="4" t="s">
        <v>6</v>
      </c>
      <c r="Z10" s="54" t="s">
        <v>12</v>
      </c>
    </row>
    <row r="11" spans="1:26" ht="39" customHeight="1" x14ac:dyDescent="0.2">
      <c r="A11" s="11">
        <v>1</v>
      </c>
      <c r="B11" s="58" t="s">
        <v>38</v>
      </c>
      <c r="C11" s="12" t="s">
        <v>20</v>
      </c>
      <c r="D11" s="50" t="s">
        <v>28</v>
      </c>
      <c r="E11" s="53" t="s">
        <v>37</v>
      </c>
      <c r="F11" s="51">
        <v>5</v>
      </c>
      <c r="G11" s="8" t="s">
        <v>16</v>
      </c>
      <c r="H11" s="8">
        <v>1</v>
      </c>
      <c r="I11" s="8">
        <v>1</v>
      </c>
      <c r="J11" s="8">
        <v>1</v>
      </c>
      <c r="K11" s="46">
        <v>0</v>
      </c>
      <c r="L11" s="46">
        <v>0</v>
      </c>
      <c r="M11" s="46">
        <v>1</v>
      </c>
      <c r="N11" s="46">
        <v>0</v>
      </c>
      <c r="O11" s="46">
        <v>1</v>
      </c>
      <c r="P11" s="46">
        <v>0</v>
      </c>
      <c r="Q11" s="46">
        <v>1</v>
      </c>
      <c r="R11" s="46">
        <v>0</v>
      </c>
      <c r="S11" s="46">
        <v>1</v>
      </c>
      <c r="T11" s="46">
        <v>0</v>
      </c>
      <c r="U11" s="46">
        <v>1</v>
      </c>
      <c r="V11" s="46">
        <v>3</v>
      </c>
      <c r="W11" s="9">
        <f t="shared" ref="W11:W20" si="0">SUM(H11:V11)</f>
        <v>11</v>
      </c>
      <c r="X11" s="9">
        <v>20</v>
      </c>
      <c r="Y11" s="9">
        <f>W11*100/X11</f>
        <v>55</v>
      </c>
      <c r="Z11" s="69" t="s">
        <v>17</v>
      </c>
    </row>
    <row r="12" spans="1:26" ht="39" customHeight="1" x14ac:dyDescent="0.2">
      <c r="A12" s="11">
        <v>2</v>
      </c>
      <c r="B12" s="58" t="s">
        <v>39</v>
      </c>
      <c r="C12" s="12" t="s">
        <v>20</v>
      </c>
      <c r="D12" s="50" t="s">
        <v>28</v>
      </c>
      <c r="E12" s="53" t="s">
        <v>37</v>
      </c>
      <c r="F12" s="51">
        <v>5</v>
      </c>
      <c r="G12" s="8" t="s">
        <v>16</v>
      </c>
      <c r="H12" s="11">
        <v>1</v>
      </c>
      <c r="I12" s="11">
        <v>1</v>
      </c>
      <c r="J12" s="11">
        <v>1</v>
      </c>
      <c r="K12" s="47">
        <v>0</v>
      </c>
      <c r="L12" s="47">
        <v>0</v>
      </c>
      <c r="M12" s="47">
        <v>1</v>
      </c>
      <c r="N12" s="47">
        <v>0</v>
      </c>
      <c r="O12" s="47">
        <v>0</v>
      </c>
      <c r="P12" s="47">
        <v>0</v>
      </c>
      <c r="Q12" s="47">
        <v>1</v>
      </c>
      <c r="R12" s="47">
        <v>0</v>
      </c>
      <c r="S12" s="47">
        <v>1</v>
      </c>
      <c r="T12" s="47">
        <v>0</v>
      </c>
      <c r="U12" s="47">
        <v>1</v>
      </c>
      <c r="V12" s="47">
        <v>3</v>
      </c>
      <c r="W12" s="13">
        <f t="shared" si="0"/>
        <v>10</v>
      </c>
      <c r="X12" s="9">
        <v>20</v>
      </c>
      <c r="Y12" s="9">
        <f t="shared" ref="Y12:Y20" si="1">W12*100/X12</f>
        <v>50</v>
      </c>
      <c r="Z12" s="14" t="s">
        <v>79</v>
      </c>
    </row>
    <row r="13" spans="1:26" ht="39" customHeight="1" x14ac:dyDescent="0.2">
      <c r="A13" s="11">
        <v>3</v>
      </c>
      <c r="B13" s="58" t="s">
        <v>40</v>
      </c>
      <c r="C13" s="12" t="s">
        <v>20</v>
      </c>
      <c r="D13" s="50" t="s">
        <v>28</v>
      </c>
      <c r="E13" s="53" t="s">
        <v>37</v>
      </c>
      <c r="F13" s="51">
        <v>5</v>
      </c>
      <c r="G13" s="8" t="s">
        <v>16</v>
      </c>
      <c r="H13" s="11">
        <v>1</v>
      </c>
      <c r="I13" s="11">
        <v>1</v>
      </c>
      <c r="J13" s="11">
        <v>0</v>
      </c>
      <c r="K13" s="47">
        <v>0</v>
      </c>
      <c r="L13" s="47">
        <v>0</v>
      </c>
      <c r="M13" s="47">
        <v>1</v>
      </c>
      <c r="N13" s="47">
        <v>0</v>
      </c>
      <c r="O13" s="47">
        <v>1</v>
      </c>
      <c r="P13" s="47">
        <v>0</v>
      </c>
      <c r="Q13" s="47">
        <v>1</v>
      </c>
      <c r="R13" s="47">
        <v>0</v>
      </c>
      <c r="S13" s="47">
        <v>0</v>
      </c>
      <c r="T13" s="47">
        <v>0</v>
      </c>
      <c r="U13" s="47">
        <v>1</v>
      </c>
      <c r="V13" s="47">
        <v>3</v>
      </c>
      <c r="W13" s="13">
        <f t="shared" si="0"/>
        <v>9</v>
      </c>
      <c r="X13" s="9">
        <v>20</v>
      </c>
      <c r="Y13" s="9">
        <f t="shared" si="1"/>
        <v>45</v>
      </c>
      <c r="Z13" s="10" t="s">
        <v>18</v>
      </c>
    </row>
    <row r="14" spans="1:26" ht="39" customHeight="1" x14ac:dyDescent="0.2">
      <c r="A14" s="11">
        <v>4</v>
      </c>
      <c r="B14" s="58" t="s">
        <v>41</v>
      </c>
      <c r="C14" s="12" t="s">
        <v>20</v>
      </c>
      <c r="D14" s="50" t="s">
        <v>28</v>
      </c>
      <c r="E14" s="53" t="s">
        <v>37</v>
      </c>
      <c r="F14" s="51">
        <v>5</v>
      </c>
      <c r="G14" s="8" t="s">
        <v>16</v>
      </c>
      <c r="H14" s="11">
        <v>1</v>
      </c>
      <c r="I14" s="11">
        <v>1</v>
      </c>
      <c r="J14" s="11">
        <v>0</v>
      </c>
      <c r="K14" s="47">
        <v>0</v>
      </c>
      <c r="L14" s="47">
        <v>0</v>
      </c>
      <c r="M14" s="47">
        <v>1</v>
      </c>
      <c r="N14" s="47">
        <v>0</v>
      </c>
      <c r="O14" s="47">
        <v>0</v>
      </c>
      <c r="P14" s="47">
        <v>0</v>
      </c>
      <c r="Q14" s="47">
        <v>1</v>
      </c>
      <c r="R14" s="47">
        <v>0</v>
      </c>
      <c r="S14" s="47">
        <v>0</v>
      </c>
      <c r="T14" s="47">
        <v>0</v>
      </c>
      <c r="U14" s="47">
        <v>1</v>
      </c>
      <c r="V14" s="47">
        <v>3</v>
      </c>
      <c r="W14" s="13">
        <f t="shared" si="0"/>
        <v>8</v>
      </c>
      <c r="X14" s="9">
        <v>20</v>
      </c>
      <c r="Y14" s="9">
        <f t="shared" si="1"/>
        <v>40</v>
      </c>
      <c r="Z14" s="10" t="s">
        <v>18</v>
      </c>
    </row>
    <row r="15" spans="1:26" ht="39" customHeight="1" x14ac:dyDescent="0.2">
      <c r="A15" s="11">
        <v>5</v>
      </c>
      <c r="B15" s="58" t="s">
        <v>42</v>
      </c>
      <c r="C15" s="12" t="s">
        <v>20</v>
      </c>
      <c r="D15" s="50" t="s">
        <v>28</v>
      </c>
      <c r="E15" s="53" t="s">
        <v>37</v>
      </c>
      <c r="F15" s="51">
        <v>5</v>
      </c>
      <c r="G15" s="8" t="s">
        <v>16</v>
      </c>
      <c r="H15" s="11">
        <v>1</v>
      </c>
      <c r="I15" s="11">
        <v>1</v>
      </c>
      <c r="J15" s="11">
        <v>1</v>
      </c>
      <c r="K15" s="47">
        <v>0</v>
      </c>
      <c r="L15" s="47">
        <v>1</v>
      </c>
      <c r="M15" s="47">
        <v>1</v>
      </c>
      <c r="N15" s="47">
        <v>1</v>
      </c>
      <c r="O15" s="47">
        <v>1</v>
      </c>
      <c r="P15" s="47">
        <v>0</v>
      </c>
      <c r="Q15" s="47">
        <v>1</v>
      </c>
      <c r="R15" s="47">
        <v>0</v>
      </c>
      <c r="S15" s="47">
        <v>0</v>
      </c>
      <c r="T15" s="47">
        <v>0</v>
      </c>
      <c r="U15" s="47">
        <v>1</v>
      </c>
      <c r="V15" s="47">
        <v>0</v>
      </c>
      <c r="W15" s="13">
        <f t="shared" si="0"/>
        <v>9</v>
      </c>
      <c r="X15" s="9">
        <v>20</v>
      </c>
      <c r="Y15" s="9">
        <f t="shared" si="1"/>
        <v>45</v>
      </c>
      <c r="Z15" s="10" t="s">
        <v>18</v>
      </c>
    </row>
    <row r="16" spans="1:26" ht="39" customHeight="1" x14ac:dyDescent="0.2">
      <c r="A16" s="11">
        <v>6</v>
      </c>
      <c r="B16" s="58" t="s">
        <v>43</v>
      </c>
      <c r="C16" s="12" t="s">
        <v>20</v>
      </c>
      <c r="D16" s="50" t="s">
        <v>28</v>
      </c>
      <c r="E16" s="53" t="s">
        <v>37</v>
      </c>
      <c r="F16" s="51">
        <v>5</v>
      </c>
      <c r="G16" s="8" t="s">
        <v>16</v>
      </c>
      <c r="H16" s="11">
        <v>1</v>
      </c>
      <c r="I16" s="11">
        <v>1</v>
      </c>
      <c r="J16" s="11">
        <v>1</v>
      </c>
      <c r="K16" s="47">
        <v>0</v>
      </c>
      <c r="L16" s="47">
        <v>1</v>
      </c>
      <c r="M16" s="47">
        <v>1</v>
      </c>
      <c r="N16" s="47">
        <v>0</v>
      </c>
      <c r="O16" s="47">
        <v>1</v>
      </c>
      <c r="P16" s="47">
        <v>0</v>
      </c>
      <c r="Q16" s="47">
        <v>1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13">
        <f t="shared" si="0"/>
        <v>7</v>
      </c>
      <c r="X16" s="9">
        <v>20</v>
      </c>
      <c r="Y16" s="9">
        <f t="shared" si="1"/>
        <v>35</v>
      </c>
      <c r="Z16" s="10" t="s">
        <v>18</v>
      </c>
    </row>
    <row r="17" spans="1:26" ht="39" customHeight="1" x14ac:dyDescent="0.2">
      <c r="A17" s="11">
        <v>7</v>
      </c>
      <c r="B17" s="58" t="s">
        <v>44</v>
      </c>
      <c r="C17" s="12" t="s">
        <v>20</v>
      </c>
      <c r="D17" s="50" t="s">
        <v>28</v>
      </c>
      <c r="E17" s="53" t="s">
        <v>48</v>
      </c>
      <c r="F17" s="51">
        <v>5</v>
      </c>
      <c r="G17" s="8" t="s">
        <v>16</v>
      </c>
      <c r="H17" s="11">
        <v>1</v>
      </c>
      <c r="I17" s="11">
        <v>1</v>
      </c>
      <c r="J17" s="11">
        <v>0</v>
      </c>
      <c r="K17" s="47">
        <v>1</v>
      </c>
      <c r="L17" s="47">
        <v>0</v>
      </c>
      <c r="M17" s="47">
        <v>0</v>
      </c>
      <c r="N17" s="47">
        <v>0</v>
      </c>
      <c r="O17" s="47">
        <v>1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1</v>
      </c>
      <c r="V17" s="47">
        <v>0</v>
      </c>
      <c r="W17" s="13">
        <f t="shared" si="0"/>
        <v>5</v>
      </c>
      <c r="X17" s="9">
        <v>20</v>
      </c>
      <c r="Y17" s="9">
        <f t="shared" si="1"/>
        <v>25</v>
      </c>
      <c r="Z17" s="10" t="s">
        <v>18</v>
      </c>
    </row>
    <row r="18" spans="1:26" ht="39" customHeight="1" x14ac:dyDescent="0.2">
      <c r="A18" s="11">
        <v>8</v>
      </c>
      <c r="B18" s="58" t="s">
        <v>45</v>
      </c>
      <c r="C18" s="12" t="s">
        <v>20</v>
      </c>
      <c r="D18" s="50" t="s">
        <v>28</v>
      </c>
      <c r="E18" s="53" t="s">
        <v>48</v>
      </c>
      <c r="F18" s="51">
        <v>5</v>
      </c>
      <c r="G18" s="8" t="s">
        <v>16</v>
      </c>
      <c r="H18" s="11">
        <v>1</v>
      </c>
      <c r="I18" s="11">
        <v>0</v>
      </c>
      <c r="J18" s="11">
        <v>1</v>
      </c>
      <c r="K18" s="47">
        <v>1</v>
      </c>
      <c r="L18" s="47">
        <v>0</v>
      </c>
      <c r="M18" s="47">
        <v>0</v>
      </c>
      <c r="N18" s="47">
        <v>0</v>
      </c>
      <c r="O18" s="47">
        <v>1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13">
        <f t="shared" si="0"/>
        <v>4</v>
      </c>
      <c r="X18" s="9">
        <v>20</v>
      </c>
      <c r="Y18" s="9">
        <f t="shared" si="1"/>
        <v>20</v>
      </c>
      <c r="Z18" s="10" t="s">
        <v>18</v>
      </c>
    </row>
    <row r="19" spans="1:26" ht="39" customHeight="1" x14ac:dyDescent="0.2">
      <c r="A19" s="11">
        <v>9</v>
      </c>
      <c r="B19" s="58" t="s">
        <v>46</v>
      </c>
      <c r="C19" s="12" t="s">
        <v>20</v>
      </c>
      <c r="D19" s="50" t="s">
        <v>28</v>
      </c>
      <c r="E19" s="53" t="s">
        <v>48</v>
      </c>
      <c r="F19" s="51">
        <v>5</v>
      </c>
      <c r="G19" s="8" t="s">
        <v>16</v>
      </c>
      <c r="H19" s="11">
        <v>1</v>
      </c>
      <c r="I19" s="11">
        <v>0</v>
      </c>
      <c r="J19" s="11">
        <v>0</v>
      </c>
      <c r="K19" s="47">
        <v>0</v>
      </c>
      <c r="L19" s="47">
        <v>0</v>
      </c>
      <c r="M19" s="47">
        <v>1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1</v>
      </c>
      <c r="T19" s="47">
        <v>0</v>
      </c>
      <c r="U19" s="47">
        <v>1</v>
      </c>
      <c r="V19" s="47">
        <v>3</v>
      </c>
      <c r="W19" s="13">
        <f t="shared" si="0"/>
        <v>7</v>
      </c>
      <c r="X19" s="9">
        <v>20</v>
      </c>
      <c r="Y19" s="9">
        <f t="shared" si="1"/>
        <v>35</v>
      </c>
      <c r="Z19" s="10" t="s">
        <v>18</v>
      </c>
    </row>
    <row r="20" spans="1:26" ht="39" customHeight="1" x14ac:dyDescent="0.2">
      <c r="A20" s="11">
        <v>10</v>
      </c>
      <c r="B20" s="58" t="s">
        <v>47</v>
      </c>
      <c r="C20" s="12" t="s">
        <v>20</v>
      </c>
      <c r="D20" s="50" t="s">
        <v>28</v>
      </c>
      <c r="E20" s="53" t="s">
        <v>48</v>
      </c>
      <c r="F20" s="51">
        <v>5</v>
      </c>
      <c r="G20" s="8" t="s">
        <v>16</v>
      </c>
      <c r="H20" s="8">
        <v>1</v>
      </c>
      <c r="I20" s="8">
        <v>0</v>
      </c>
      <c r="J20" s="8">
        <v>1</v>
      </c>
      <c r="K20" s="46">
        <v>0</v>
      </c>
      <c r="L20" s="46">
        <v>0</v>
      </c>
      <c r="M20" s="46">
        <v>1</v>
      </c>
      <c r="N20" s="46">
        <v>0</v>
      </c>
      <c r="O20" s="46">
        <v>1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1</v>
      </c>
      <c r="V20" s="46">
        <v>0</v>
      </c>
      <c r="W20" s="13">
        <f t="shared" si="0"/>
        <v>5</v>
      </c>
      <c r="X20" s="9">
        <v>20</v>
      </c>
      <c r="Y20" s="9">
        <f t="shared" si="1"/>
        <v>25</v>
      </c>
      <c r="Z20" s="10" t="s">
        <v>18</v>
      </c>
    </row>
    <row r="21" spans="1:26" ht="12.75" x14ac:dyDescent="0.2">
      <c r="A21" s="15"/>
      <c r="B21" s="19"/>
      <c r="C21" s="15"/>
      <c r="D21" s="15"/>
      <c r="E21" s="15"/>
      <c r="F21" s="15"/>
      <c r="G21" s="17"/>
      <c r="H21" s="17"/>
      <c r="I21" s="17"/>
      <c r="J21" s="17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18"/>
      <c r="X21" s="18"/>
      <c r="Y21" s="18"/>
      <c r="Z21" s="19"/>
    </row>
    <row r="22" spans="1:26" ht="12.75" x14ac:dyDescent="0.2">
      <c r="A22" s="34"/>
      <c r="B22" s="38" t="s">
        <v>7</v>
      </c>
      <c r="C22" s="34" t="s">
        <v>35</v>
      </c>
      <c r="D22" s="34" t="s">
        <v>29</v>
      </c>
      <c r="E22" s="36"/>
      <c r="F22" s="36"/>
      <c r="G22" s="36"/>
      <c r="H22" s="36"/>
      <c r="I22" s="36"/>
      <c r="J22" s="36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6"/>
    </row>
    <row r="23" spans="1:26" ht="12.75" x14ac:dyDescent="0.2">
      <c r="B23" s="39" t="s">
        <v>8</v>
      </c>
      <c r="C23" s="34" t="s">
        <v>35</v>
      </c>
      <c r="D23" s="41" t="s">
        <v>30</v>
      </c>
      <c r="E23" s="42"/>
      <c r="F23" s="42"/>
      <c r="G23" s="42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spans="1:26" ht="12.75" x14ac:dyDescent="0.2">
      <c r="B24" s="43"/>
      <c r="C24" s="34" t="s">
        <v>35</v>
      </c>
      <c r="D24" s="45" t="s">
        <v>31</v>
      </c>
      <c r="E24" s="44"/>
      <c r="F24" s="44"/>
      <c r="G24" s="36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ht="12.75" x14ac:dyDescent="0.2">
      <c r="B25" s="43"/>
      <c r="C25" s="34" t="s">
        <v>35</v>
      </c>
      <c r="D25" s="45" t="s">
        <v>32</v>
      </c>
      <c r="E25" s="44"/>
      <c r="F25" s="44"/>
      <c r="G25" s="36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ht="12.75" x14ac:dyDescent="0.2">
      <c r="B26" s="43"/>
      <c r="C26" s="34" t="s">
        <v>35</v>
      </c>
      <c r="D26" s="45" t="s">
        <v>33</v>
      </c>
      <c r="E26" s="44"/>
      <c r="F26" s="44"/>
      <c r="G26" s="36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ht="12.75" x14ac:dyDescent="0.2">
      <c r="B27" s="22"/>
      <c r="C27" s="21"/>
      <c r="D27" s="21"/>
      <c r="E27" s="21"/>
      <c r="F27" s="21"/>
      <c r="G27" s="17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.75" x14ac:dyDescent="0.2">
      <c r="B28" s="22"/>
      <c r="C28" s="21"/>
      <c r="D28" s="21"/>
      <c r="E28" s="21"/>
      <c r="F28" s="21"/>
      <c r="G28" s="17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.75" x14ac:dyDescent="0.2">
      <c r="B29" s="22"/>
      <c r="C29" s="21"/>
      <c r="D29" s="21"/>
      <c r="E29" s="21"/>
      <c r="F29" s="21"/>
      <c r="G29" s="17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.75" x14ac:dyDescent="0.2">
      <c r="B30" s="22"/>
      <c r="C30" s="21"/>
      <c r="D30" s="21"/>
      <c r="E30" s="21"/>
      <c r="F30" s="21"/>
      <c r="G30" s="17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.75" x14ac:dyDescent="0.2">
      <c r="B31" s="22"/>
      <c r="C31" s="21"/>
      <c r="D31" s="21"/>
      <c r="E31" s="21"/>
      <c r="F31" s="21"/>
      <c r="G31" s="17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.75" x14ac:dyDescent="0.2">
      <c r="B32" s="22"/>
      <c r="C32" s="21"/>
      <c r="D32" s="21"/>
      <c r="E32" s="21"/>
      <c r="F32" s="21"/>
      <c r="G32" s="17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2:26" ht="12.75" x14ac:dyDescent="0.2">
      <c r="B33" s="22"/>
      <c r="C33" s="21"/>
      <c r="D33" s="21"/>
      <c r="E33" s="21"/>
      <c r="F33" s="21"/>
      <c r="G33" s="17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2:26" ht="12.75" x14ac:dyDescent="0.2">
      <c r="B34" s="22"/>
      <c r="C34" s="21"/>
      <c r="D34" s="21"/>
      <c r="E34" s="21"/>
      <c r="F34" s="21"/>
      <c r="G34" s="17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</sheetData>
  <mergeCells count="9">
    <mergeCell ref="A7:Z7"/>
    <mergeCell ref="A8:Z8"/>
    <mergeCell ref="A9:Z9"/>
    <mergeCell ref="A1:Z1"/>
    <mergeCell ref="A2:Z2"/>
    <mergeCell ref="A3:Z3"/>
    <mergeCell ref="A4:Z4"/>
    <mergeCell ref="A5:Z5"/>
    <mergeCell ref="A6:K6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workbookViewId="0">
      <selection activeCell="I20" sqref="I20"/>
    </sheetView>
  </sheetViews>
  <sheetFormatPr defaultRowHeight="12" x14ac:dyDescent="0.2"/>
  <cols>
    <col min="1" max="1" width="5.6640625" style="1" customWidth="1"/>
    <col min="2" max="2" width="7.5" style="23" customWidth="1"/>
    <col min="3" max="3" width="13.83203125" style="1" customWidth="1"/>
    <col min="4" max="4" width="24.6640625" style="1" customWidth="1"/>
    <col min="5" max="5" width="11" style="1" customWidth="1"/>
    <col min="6" max="6" width="11.83203125" style="1" customWidth="1"/>
    <col min="7" max="7" width="17.5" style="23" customWidth="1"/>
    <col min="8" max="8" width="9.1640625" style="1" customWidth="1"/>
    <col min="9" max="9" width="9.33203125" style="1" customWidth="1"/>
    <col min="10" max="10" width="9" style="1" customWidth="1"/>
    <col min="11" max="11" width="9.5" style="1" customWidth="1"/>
    <col min="12" max="12" width="9.33203125" style="1" customWidth="1"/>
    <col min="13" max="13" width="9.83203125" style="1" customWidth="1"/>
    <col min="14" max="14" width="9.33203125" style="1" customWidth="1"/>
    <col min="15" max="15" width="9.6640625" style="1" customWidth="1"/>
    <col min="16" max="22" width="9.33203125" style="1"/>
    <col min="23" max="23" width="8.1640625" style="1" customWidth="1"/>
    <col min="24" max="25" width="9.33203125" style="1"/>
    <col min="26" max="26" width="13.1640625" style="1" customWidth="1"/>
    <col min="27" max="16384" width="9.33203125" style="1"/>
  </cols>
  <sheetData>
    <row r="1" spans="1:26" ht="14.25" x14ac:dyDescent="0.2">
      <c r="A1" s="92" t="s">
        <v>73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26" ht="15" x14ac:dyDescent="0.2">
      <c r="A2" s="93" t="s">
        <v>151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26" ht="15" x14ac:dyDescent="0.2">
      <c r="A3" s="93" t="s">
        <v>36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26" ht="14.25" x14ac:dyDescent="0.2">
      <c r="A4" s="94" t="s">
        <v>27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26" ht="14.25" x14ac:dyDescent="0.2">
      <c r="A5" s="95" t="s">
        <v>26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</row>
    <row r="6" spans="1:26" ht="15" x14ac:dyDescent="0.25">
      <c r="A6" s="95" t="s">
        <v>25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24"/>
      <c r="M6" s="24"/>
      <c r="N6" s="24"/>
      <c r="O6" s="24"/>
    </row>
    <row r="7" spans="1:26" ht="15" x14ac:dyDescent="0.2">
      <c r="A7" s="91" t="s">
        <v>22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</row>
    <row r="8" spans="1:26" ht="15" x14ac:dyDescent="0.2">
      <c r="A8" s="91" t="s">
        <v>23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</row>
    <row r="9" spans="1:26" ht="15.75" thickBot="1" x14ac:dyDescent="0.25">
      <c r="A9" s="91" t="s">
        <v>24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</row>
    <row r="10" spans="1:26" ht="51.75" thickBot="1" x14ac:dyDescent="0.25">
      <c r="A10" s="54" t="s">
        <v>0</v>
      </c>
      <c r="B10" s="55" t="s">
        <v>1</v>
      </c>
      <c r="C10" s="57" t="s">
        <v>13</v>
      </c>
      <c r="D10" s="56" t="s">
        <v>2</v>
      </c>
      <c r="E10" s="52" t="s">
        <v>14</v>
      </c>
      <c r="F10" s="52" t="s">
        <v>15</v>
      </c>
      <c r="G10" s="56" t="s">
        <v>3</v>
      </c>
      <c r="H10" s="7" t="s">
        <v>9</v>
      </c>
      <c r="I10" s="4" t="s">
        <v>10</v>
      </c>
      <c r="J10" s="4" t="s">
        <v>11</v>
      </c>
      <c r="K10" s="6" t="s">
        <v>19</v>
      </c>
      <c r="L10" s="6" t="s">
        <v>49</v>
      </c>
      <c r="M10" s="6" t="s">
        <v>50</v>
      </c>
      <c r="N10" s="6" t="s">
        <v>51</v>
      </c>
      <c r="O10" s="6" t="s">
        <v>52</v>
      </c>
      <c r="P10" s="6" t="s">
        <v>53</v>
      </c>
      <c r="Q10" s="6" t="s">
        <v>54</v>
      </c>
      <c r="R10" s="6" t="s">
        <v>55</v>
      </c>
      <c r="S10" s="6" t="s">
        <v>56</v>
      </c>
      <c r="T10" s="6" t="s">
        <v>57</v>
      </c>
      <c r="U10" s="6" t="s">
        <v>58</v>
      </c>
      <c r="V10" s="6" t="s">
        <v>59</v>
      </c>
      <c r="W10" s="4" t="s">
        <v>4</v>
      </c>
      <c r="X10" s="4" t="s">
        <v>5</v>
      </c>
      <c r="Y10" s="4" t="s">
        <v>6</v>
      </c>
      <c r="Z10" s="2" t="s">
        <v>12</v>
      </c>
    </row>
    <row r="11" spans="1:26" ht="39" customHeight="1" x14ac:dyDescent="0.2">
      <c r="A11" s="11">
        <v>1</v>
      </c>
      <c r="B11" s="59" t="s">
        <v>60</v>
      </c>
      <c r="C11" s="12" t="s">
        <v>20</v>
      </c>
      <c r="D11" s="32" t="s">
        <v>28</v>
      </c>
      <c r="E11" s="60" t="s">
        <v>62</v>
      </c>
      <c r="F11" s="11">
        <v>6</v>
      </c>
      <c r="G11" s="11" t="s">
        <v>74</v>
      </c>
      <c r="H11" s="8">
        <v>1</v>
      </c>
      <c r="I11" s="8">
        <v>1</v>
      </c>
      <c r="J11" s="8">
        <v>0</v>
      </c>
      <c r="K11" s="46">
        <v>0</v>
      </c>
      <c r="L11" s="46">
        <v>1</v>
      </c>
      <c r="M11" s="46">
        <v>1</v>
      </c>
      <c r="N11" s="46">
        <v>0</v>
      </c>
      <c r="O11" s="46">
        <v>1</v>
      </c>
      <c r="P11" s="46">
        <v>0</v>
      </c>
      <c r="Q11" s="46">
        <v>0</v>
      </c>
      <c r="R11" s="46">
        <v>0</v>
      </c>
      <c r="S11" s="46">
        <v>1</v>
      </c>
      <c r="T11" s="46">
        <v>0</v>
      </c>
      <c r="U11" s="46">
        <v>1</v>
      </c>
      <c r="V11" s="46">
        <v>3</v>
      </c>
      <c r="W11" s="9">
        <f t="shared" ref="W11:W24" si="0">SUM(H11:V11)</f>
        <v>10</v>
      </c>
      <c r="X11" s="13">
        <v>20</v>
      </c>
      <c r="Y11" s="9">
        <f>W11*100/X11</f>
        <v>50</v>
      </c>
      <c r="Z11" s="10" t="s">
        <v>79</v>
      </c>
    </row>
    <row r="12" spans="1:26" ht="38.25" customHeight="1" x14ac:dyDescent="0.2">
      <c r="A12" s="11">
        <v>2</v>
      </c>
      <c r="B12" s="59" t="s">
        <v>61</v>
      </c>
      <c r="C12" s="12" t="s">
        <v>20</v>
      </c>
      <c r="D12" s="32" t="s">
        <v>28</v>
      </c>
      <c r="E12" s="60" t="s">
        <v>62</v>
      </c>
      <c r="F12" s="11">
        <v>6</v>
      </c>
      <c r="G12" s="11" t="s">
        <v>74</v>
      </c>
      <c r="H12" s="11">
        <v>1</v>
      </c>
      <c r="I12" s="11">
        <v>1</v>
      </c>
      <c r="J12" s="11">
        <v>0</v>
      </c>
      <c r="K12" s="47">
        <v>0</v>
      </c>
      <c r="L12" s="47">
        <v>1</v>
      </c>
      <c r="M12" s="47">
        <v>1</v>
      </c>
      <c r="N12" s="47">
        <v>0</v>
      </c>
      <c r="O12" s="47">
        <v>1</v>
      </c>
      <c r="P12" s="47">
        <v>1</v>
      </c>
      <c r="Q12" s="47">
        <v>0</v>
      </c>
      <c r="R12" s="47">
        <v>0</v>
      </c>
      <c r="S12" s="47">
        <v>1</v>
      </c>
      <c r="T12" s="47">
        <v>1</v>
      </c>
      <c r="U12" s="47">
        <v>0</v>
      </c>
      <c r="V12" s="47">
        <v>3</v>
      </c>
      <c r="W12" s="13">
        <f t="shared" si="0"/>
        <v>11</v>
      </c>
      <c r="X12" s="13">
        <v>20</v>
      </c>
      <c r="Y12" s="9">
        <f t="shared" ref="Y12:Y24" si="1">W12*100/X12</f>
        <v>55</v>
      </c>
      <c r="Z12" s="10" t="s">
        <v>79</v>
      </c>
    </row>
    <row r="13" spans="1:26" ht="39" customHeight="1" x14ac:dyDescent="0.2">
      <c r="A13" s="11">
        <v>3</v>
      </c>
      <c r="B13" s="59" t="s">
        <v>63</v>
      </c>
      <c r="C13" s="12" t="s">
        <v>20</v>
      </c>
      <c r="D13" s="32" t="s">
        <v>28</v>
      </c>
      <c r="E13" s="60" t="s">
        <v>65</v>
      </c>
      <c r="F13" s="11">
        <v>6</v>
      </c>
      <c r="G13" s="11" t="s">
        <v>74</v>
      </c>
      <c r="H13" s="11">
        <v>1</v>
      </c>
      <c r="I13" s="11">
        <v>1</v>
      </c>
      <c r="J13" s="11">
        <v>0</v>
      </c>
      <c r="K13" s="47">
        <v>1</v>
      </c>
      <c r="L13" s="47">
        <v>0</v>
      </c>
      <c r="M13" s="47">
        <v>1</v>
      </c>
      <c r="N13" s="47">
        <v>0</v>
      </c>
      <c r="O13" s="47">
        <v>0</v>
      </c>
      <c r="P13" s="47">
        <v>0</v>
      </c>
      <c r="Q13" s="47">
        <v>1</v>
      </c>
      <c r="R13" s="47">
        <v>0</v>
      </c>
      <c r="S13" s="47">
        <v>1</v>
      </c>
      <c r="T13" s="47">
        <v>0</v>
      </c>
      <c r="U13" s="47">
        <v>0</v>
      </c>
      <c r="V13" s="47">
        <v>0</v>
      </c>
      <c r="W13" s="13">
        <f t="shared" si="0"/>
        <v>6</v>
      </c>
      <c r="X13" s="13">
        <v>20</v>
      </c>
      <c r="Y13" s="9">
        <f t="shared" si="1"/>
        <v>30</v>
      </c>
      <c r="Z13" s="14" t="s">
        <v>18</v>
      </c>
    </row>
    <row r="14" spans="1:26" ht="38.25" customHeight="1" x14ac:dyDescent="0.2">
      <c r="A14" s="11">
        <v>4</v>
      </c>
      <c r="B14" s="59" t="s">
        <v>64</v>
      </c>
      <c r="C14" s="12" t="s">
        <v>20</v>
      </c>
      <c r="D14" s="32" t="s">
        <v>28</v>
      </c>
      <c r="E14" s="60" t="s">
        <v>65</v>
      </c>
      <c r="F14" s="11">
        <v>6</v>
      </c>
      <c r="G14" s="11" t="s">
        <v>74</v>
      </c>
      <c r="H14" s="11">
        <v>1</v>
      </c>
      <c r="I14" s="11">
        <v>1</v>
      </c>
      <c r="J14" s="11">
        <v>0</v>
      </c>
      <c r="K14" s="47">
        <v>1</v>
      </c>
      <c r="L14" s="47">
        <v>0</v>
      </c>
      <c r="M14" s="47">
        <v>1</v>
      </c>
      <c r="N14" s="47">
        <v>0</v>
      </c>
      <c r="O14" s="47">
        <v>0</v>
      </c>
      <c r="P14" s="47">
        <v>0</v>
      </c>
      <c r="Q14" s="47">
        <v>1</v>
      </c>
      <c r="R14" s="47">
        <v>0</v>
      </c>
      <c r="S14" s="47">
        <v>1</v>
      </c>
      <c r="T14" s="47">
        <v>0</v>
      </c>
      <c r="U14" s="47">
        <v>0</v>
      </c>
      <c r="V14" s="47">
        <v>0</v>
      </c>
      <c r="W14" s="13">
        <f t="shared" si="0"/>
        <v>6</v>
      </c>
      <c r="X14" s="13">
        <v>20</v>
      </c>
      <c r="Y14" s="9">
        <f t="shared" si="1"/>
        <v>30</v>
      </c>
      <c r="Z14" s="14" t="s">
        <v>18</v>
      </c>
    </row>
    <row r="15" spans="1:26" ht="38.25" customHeight="1" x14ac:dyDescent="0.2">
      <c r="A15" s="11">
        <v>5</v>
      </c>
      <c r="B15" s="59" t="s">
        <v>66</v>
      </c>
      <c r="C15" s="12" t="s">
        <v>20</v>
      </c>
      <c r="D15" s="32" t="s">
        <v>28</v>
      </c>
      <c r="E15" s="60" t="s">
        <v>67</v>
      </c>
      <c r="F15" s="11">
        <v>6</v>
      </c>
      <c r="G15" s="11" t="s">
        <v>74</v>
      </c>
      <c r="H15" s="11">
        <v>1</v>
      </c>
      <c r="I15" s="11">
        <v>1</v>
      </c>
      <c r="J15" s="11">
        <v>0</v>
      </c>
      <c r="K15" s="47">
        <v>1</v>
      </c>
      <c r="L15" s="47">
        <v>0</v>
      </c>
      <c r="M15" s="47">
        <v>0</v>
      </c>
      <c r="N15" s="47">
        <v>0</v>
      </c>
      <c r="O15" s="47">
        <v>1</v>
      </c>
      <c r="P15" s="47">
        <v>1</v>
      </c>
      <c r="Q15" s="47">
        <v>0</v>
      </c>
      <c r="R15" s="47">
        <v>0</v>
      </c>
      <c r="S15" s="47">
        <v>1</v>
      </c>
      <c r="T15" s="47">
        <v>0</v>
      </c>
      <c r="U15" s="47">
        <v>1</v>
      </c>
      <c r="V15" s="47">
        <v>0</v>
      </c>
      <c r="W15" s="13">
        <f t="shared" si="0"/>
        <v>7</v>
      </c>
      <c r="X15" s="13">
        <v>20</v>
      </c>
      <c r="Y15" s="9">
        <f t="shared" si="1"/>
        <v>35</v>
      </c>
      <c r="Z15" s="14" t="s">
        <v>18</v>
      </c>
    </row>
    <row r="16" spans="1:26" ht="39.75" customHeight="1" x14ac:dyDescent="0.2">
      <c r="A16" s="11">
        <v>6</v>
      </c>
      <c r="B16" s="59" t="s">
        <v>68</v>
      </c>
      <c r="C16" s="12" t="s">
        <v>20</v>
      </c>
      <c r="D16" s="32" t="s">
        <v>28</v>
      </c>
      <c r="E16" s="60" t="s">
        <v>67</v>
      </c>
      <c r="F16" s="11">
        <v>6</v>
      </c>
      <c r="G16" s="11" t="s">
        <v>74</v>
      </c>
      <c r="H16" s="11">
        <v>1</v>
      </c>
      <c r="I16" s="11">
        <v>1</v>
      </c>
      <c r="J16" s="11">
        <v>0</v>
      </c>
      <c r="K16" s="47">
        <v>1</v>
      </c>
      <c r="L16" s="47">
        <v>0</v>
      </c>
      <c r="M16" s="47">
        <v>1</v>
      </c>
      <c r="N16" s="47">
        <v>0</v>
      </c>
      <c r="O16" s="47">
        <v>1</v>
      </c>
      <c r="P16" s="47">
        <v>1</v>
      </c>
      <c r="Q16" s="47">
        <v>0</v>
      </c>
      <c r="R16" s="47">
        <v>0</v>
      </c>
      <c r="S16" s="47">
        <v>1</v>
      </c>
      <c r="T16" s="47">
        <v>0</v>
      </c>
      <c r="U16" s="47">
        <v>1</v>
      </c>
      <c r="V16" s="47">
        <v>0</v>
      </c>
      <c r="W16" s="13">
        <f t="shared" si="0"/>
        <v>8</v>
      </c>
      <c r="X16" s="13">
        <v>20</v>
      </c>
      <c r="Y16" s="9">
        <f t="shared" si="1"/>
        <v>40</v>
      </c>
      <c r="Z16" s="14" t="s">
        <v>18</v>
      </c>
    </row>
    <row r="17" spans="1:26" ht="38.25" customHeight="1" x14ac:dyDescent="0.2">
      <c r="A17" s="11">
        <v>7</v>
      </c>
      <c r="B17" s="59" t="s">
        <v>69</v>
      </c>
      <c r="C17" s="12" t="s">
        <v>20</v>
      </c>
      <c r="D17" s="32" t="s">
        <v>28</v>
      </c>
      <c r="E17" s="60" t="s">
        <v>67</v>
      </c>
      <c r="F17" s="11">
        <v>6</v>
      </c>
      <c r="G17" s="11" t="s">
        <v>74</v>
      </c>
      <c r="H17" s="11">
        <v>1</v>
      </c>
      <c r="I17" s="11">
        <v>1</v>
      </c>
      <c r="J17" s="11">
        <v>0</v>
      </c>
      <c r="K17" s="47">
        <v>1</v>
      </c>
      <c r="L17" s="47">
        <v>0</v>
      </c>
      <c r="M17" s="47">
        <v>1</v>
      </c>
      <c r="N17" s="47">
        <v>0</v>
      </c>
      <c r="O17" s="47">
        <v>1</v>
      </c>
      <c r="P17" s="47">
        <v>1</v>
      </c>
      <c r="Q17" s="47">
        <v>0</v>
      </c>
      <c r="R17" s="47">
        <v>0</v>
      </c>
      <c r="S17" s="47">
        <v>1</v>
      </c>
      <c r="T17" s="47">
        <v>0</v>
      </c>
      <c r="U17" s="47">
        <v>1</v>
      </c>
      <c r="V17" s="47">
        <v>3</v>
      </c>
      <c r="W17" s="13">
        <f t="shared" si="0"/>
        <v>11</v>
      </c>
      <c r="X17" s="13">
        <v>20</v>
      </c>
      <c r="Y17" s="9">
        <f t="shared" si="1"/>
        <v>55</v>
      </c>
      <c r="Z17" s="10" t="s">
        <v>79</v>
      </c>
    </row>
    <row r="18" spans="1:26" ht="39.75" customHeight="1" x14ac:dyDescent="0.2">
      <c r="A18" s="11">
        <v>8</v>
      </c>
      <c r="B18" s="59" t="s">
        <v>70</v>
      </c>
      <c r="C18" s="12" t="s">
        <v>20</v>
      </c>
      <c r="D18" s="32" t="s">
        <v>28</v>
      </c>
      <c r="E18" s="60" t="s">
        <v>67</v>
      </c>
      <c r="F18" s="11">
        <v>6</v>
      </c>
      <c r="G18" s="11" t="s">
        <v>74</v>
      </c>
      <c r="H18" s="11">
        <v>1</v>
      </c>
      <c r="I18" s="11">
        <v>1</v>
      </c>
      <c r="J18" s="11">
        <v>0</v>
      </c>
      <c r="K18" s="47">
        <v>1</v>
      </c>
      <c r="L18" s="47">
        <v>1</v>
      </c>
      <c r="M18" s="47">
        <v>1</v>
      </c>
      <c r="N18" s="47">
        <v>0</v>
      </c>
      <c r="O18" s="47">
        <v>1</v>
      </c>
      <c r="P18" s="47">
        <v>1</v>
      </c>
      <c r="Q18" s="47">
        <v>0</v>
      </c>
      <c r="R18" s="47">
        <v>0</v>
      </c>
      <c r="S18" s="47">
        <v>1</v>
      </c>
      <c r="T18" s="47">
        <v>0</v>
      </c>
      <c r="U18" s="47">
        <v>1</v>
      </c>
      <c r="V18" s="47">
        <v>3</v>
      </c>
      <c r="W18" s="13">
        <f t="shared" si="0"/>
        <v>12</v>
      </c>
      <c r="X18" s="13">
        <v>20</v>
      </c>
      <c r="Y18" s="9">
        <f t="shared" si="1"/>
        <v>60</v>
      </c>
      <c r="Z18" s="14" t="s">
        <v>17</v>
      </c>
    </row>
    <row r="19" spans="1:26" ht="39.75" customHeight="1" x14ac:dyDescent="0.2">
      <c r="A19" s="11">
        <v>9</v>
      </c>
      <c r="B19" s="59" t="s">
        <v>71</v>
      </c>
      <c r="C19" s="12" t="s">
        <v>20</v>
      </c>
      <c r="D19" s="32" t="s">
        <v>28</v>
      </c>
      <c r="E19" s="60" t="s">
        <v>67</v>
      </c>
      <c r="F19" s="11">
        <v>6</v>
      </c>
      <c r="G19" s="11" t="s">
        <v>74</v>
      </c>
      <c r="H19" s="8">
        <v>1</v>
      </c>
      <c r="I19" s="8">
        <v>1</v>
      </c>
      <c r="J19" s="8">
        <v>0</v>
      </c>
      <c r="K19" s="46">
        <v>1</v>
      </c>
      <c r="L19" s="46">
        <v>0</v>
      </c>
      <c r="M19" s="46">
        <v>1</v>
      </c>
      <c r="N19" s="46">
        <v>0</v>
      </c>
      <c r="O19" s="46">
        <v>1</v>
      </c>
      <c r="P19" s="46">
        <v>1</v>
      </c>
      <c r="Q19" s="46">
        <v>0</v>
      </c>
      <c r="R19" s="46">
        <v>0</v>
      </c>
      <c r="S19" s="46">
        <v>1</v>
      </c>
      <c r="T19" s="46">
        <v>0</v>
      </c>
      <c r="U19" s="46">
        <v>1</v>
      </c>
      <c r="V19" s="46">
        <v>0</v>
      </c>
      <c r="W19" s="13">
        <f t="shared" si="0"/>
        <v>8</v>
      </c>
      <c r="X19" s="13">
        <v>20</v>
      </c>
      <c r="Y19" s="9">
        <f t="shared" si="1"/>
        <v>40</v>
      </c>
      <c r="Z19" s="14" t="s">
        <v>18</v>
      </c>
    </row>
    <row r="20" spans="1:26" ht="39.75" customHeight="1" x14ac:dyDescent="0.2">
      <c r="A20" s="11">
        <v>10</v>
      </c>
      <c r="B20" s="62" t="s">
        <v>72</v>
      </c>
      <c r="C20" s="12" t="s">
        <v>20</v>
      </c>
      <c r="D20" s="32" t="s">
        <v>28</v>
      </c>
      <c r="E20" s="60" t="s">
        <v>67</v>
      </c>
      <c r="F20" s="11">
        <v>6</v>
      </c>
      <c r="G20" s="11" t="s">
        <v>74</v>
      </c>
      <c r="H20" s="66">
        <v>1</v>
      </c>
      <c r="I20" s="66">
        <v>1</v>
      </c>
      <c r="J20" s="66">
        <v>1</v>
      </c>
      <c r="K20" s="66">
        <v>0</v>
      </c>
      <c r="L20" s="66">
        <v>1</v>
      </c>
      <c r="M20" s="66">
        <v>0</v>
      </c>
      <c r="N20" s="66">
        <v>0</v>
      </c>
      <c r="O20" s="66">
        <v>1</v>
      </c>
      <c r="P20" s="65">
        <v>1</v>
      </c>
      <c r="Q20" s="65">
        <v>0</v>
      </c>
      <c r="R20" s="65">
        <v>0</v>
      </c>
      <c r="S20" s="65">
        <v>1</v>
      </c>
      <c r="T20" s="65">
        <v>1</v>
      </c>
      <c r="U20" s="65">
        <v>1</v>
      </c>
      <c r="V20" s="65">
        <v>3</v>
      </c>
      <c r="W20" s="67">
        <f t="shared" si="0"/>
        <v>12</v>
      </c>
      <c r="X20" s="13">
        <v>20</v>
      </c>
      <c r="Y20" s="9">
        <f t="shared" si="1"/>
        <v>60</v>
      </c>
      <c r="Z20" s="14" t="s">
        <v>17</v>
      </c>
    </row>
    <row r="21" spans="1:26" ht="39.75" customHeight="1" x14ac:dyDescent="0.2">
      <c r="A21" s="11">
        <v>11</v>
      </c>
      <c r="B21" s="59" t="s">
        <v>75</v>
      </c>
      <c r="C21" s="61" t="s">
        <v>20</v>
      </c>
      <c r="D21" s="32" t="s">
        <v>28</v>
      </c>
      <c r="E21" s="60" t="s">
        <v>67</v>
      </c>
      <c r="F21" s="11">
        <v>6</v>
      </c>
      <c r="G21" s="11" t="s">
        <v>74</v>
      </c>
      <c r="H21" s="66">
        <v>1</v>
      </c>
      <c r="I21" s="64">
        <v>1</v>
      </c>
      <c r="J21" s="64">
        <v>1</v>
      </c>
      <c r="K21" s="64">
        <v>0</v>
      </c>
      <c r="L21" s="64">
        <v>0</v>
      </c>
      <c r="M21" s="64">
        <v>0</v>
      </c>
      <c r="N21" s="64">
        <v>0</v>
      </c>
      <c r="O21" s="64">
        <v>1</v>
      </c>
      <c r="P21" s="63">
        <v>1</v>
      </c>
      <c r="Q21" s="63">
        <v>1</v>
      </c>
      <c r="R21" s="63">
        <v>0</v>
      </c>
      <c r="S21" s="63">
        <v>1</v>
      </c>
      <c r="T21" s="63">
        <v>0</v>
      </c>
      <c r="U21" s="63">
        <v>0</v>
      </c>
      <c r="V21" s="63">
        <v>3</v>
      </c>
      <c r="W21" s="68">
        <f t="shared" si="0"/>
        <v>10</v>
      </c>
      <c r="X21" s="13">
        <v>20</v>
      </c>
      <c r="Y21" s="9">
        <f t="shared" si="1"/>
        <v>50</v>
      </c>
      <c r="Z21" s="10" t="s">
        <v>79</v>
      </c>
    </row>
    <row r="22" spans="1:26" ht="39.75" customHeight="1" x14ac:dyDescent="0.2">
      <c r="A22" s="11">
        <v>12</v>
      </c>
      <c r="B22" s="59" t="s">
        <v>76</v>
      </c>
      <c r="C22" s="61" t="s">
        <v>20</v>
      </c>
      <c r="D22" s="32" t="s">
        <v>28</v>
      </c>
      <c r="E22" s="60" t="s">
        <v>67</v>
      </c>
      <c r="F22" s="11">
        <v>6</v>
      </c>
      <c r="G22" s="11" t="s">
        <v>74</v>
      </c>
      <c r="H22" s="64">
        <v>1</v>
      </c>
      <c r="I22" s="64">
        <v>1</v>
      </c>
      <c r="J22" s="64">
        <v>1</v>
      </c>
      <c r="K22" s="64">
        <v>0</v>
      </c>
      <c r="L22" s="64">
        <v>0</v>
      </c>
      <c r="M22" s="64">
        <v>0</v>
      </c>
      <c r="N22" s="64">
        <v>0</v>
      </c>
      <c r="O22" s="64">
        <v>1</v>
      </c>
      <c r="P22" s="63">
        <v>1</v>
      </c>
      <c r="Q22" s="63">
        <v>1</v>
      </c>
      <c r="R22" s="63">
        <v>0</v>
      </c>
      <c r="S22" s="63">
        <v>1</v>
      </c>
      <c r="T22" s="63">
        <v>0</v>
      </c>
      <c r="U22" s="63">
        <v>0</v>
      </c>
      <c r="V22" s="63">
        <v>3</v>
      </c>
      <c r="W22" s="67">
        <f t="shared" si="0"/>
        <v>10</v>
      </c>
      <c r="X22" s="13">
        <v>20</v>
      </c>
      <c r="Y22" s="9">
        <f t="shared" si="1"/>
        <v>50</v>
      </c>
      <c r="Z22" s="10" t="s">
        <v>79</v>
      </c>
    </row>
    <row r="23" spans="1:26" ht="39.75" customHeight="1" x14ac:dyDescent="0.2">
      <c r="A23" s="11">
        <v>13</v>
      </c>
      <c r="B23" s="59" t="s">
        <v>77</v>
      </c>
      <c r="C23" s="61" t="s">
        <v>20</v>
      </c>
      <c r="D23" s="32" t="s">
        <v>28</v>
      </c>
      <c r="E23" s="60" t="s">
        <v>67</v>
      </c>
      <c r="F23" s="11">
        <v>6</v>
      </c>
      <c r="G23" s="11" t="s">
        <v>74</v>
      </c>
      <c r="H23" s="66">
        <v>1</v>
      </c>
      <c r="I23" s="66">
        <v>1</v>
      </c>
      <c r="J23" s="66">
        <v>1</v>
      </c>
      <c r="K23" s="66">
        <v>0</v>
      </c>
      <c r="L23" s="66">
        <v>1</v>
      </c>
      <c r="M23" s="66">
        <v>0</v>
      </c>
      <c r="N23" s="66">
        <v>0</v>
      </c>
      <c r="O23" s="66">
        <v>1</v>
      </c>
      <c r="P23" s="65">
        <v>1</v>
      </c>
      <c r="Q23" s="65">
        <v>0</v>
      </c>
      <c r="R23" s="65">
        <v>0</v>
      </c>
      <c r="S23" s="65">
        <v>1</v>
      </c>
      <c r="T23" s="65">
        <v>1</v>
      </c>
      <c r="U23" s="65">
        <v>0</v>
      </c>
      <c r="V23" s="65">
        <v>0</v>
      </c>
      <c r="W23" s="67">
        <f t="shared" si="0"/>
        <v>8</v>
      </c>
      <c r="X23" s="13">
        <v>20</v>
      </c>
      <c r="Y23" s="9">
        <f t="shared" si="1"/>
        <v>40</v>
      </c>
      <c r="Z23" s="14" t="s">
        <v>18</v>
      </c>
    </row>
    <row r="24" spans="1:26" ht="39" customHeight="1" x14ac:dyDescent="0.2">
      <c r="A24" s="11">
        <v>14</v>
      </c>
      <c r="B24" s="59" t="s">
        <v>78</v>
      </c>
      <c r="C24" s="61" t="s">
        <v>20</v>
      </c>
      <c r="D24" s="32" t="s">
        <v>28</v>
      </c>
      <c r="E24" s="60" t="s">
        <v>67</v>
      </c>
      <c r="F24" s="11">
        <v>6</v>
      </c>
      <c r="G24" s="11" t="s">
        <v>74</v>
      </c>
      <c r="H24" s="66">
        <v>1</v>
      </c>
      <c r="I24" s="66">
        <v>1</v>
      </c>
      <c r="J24" s="66">
        <v>0</v>
      </c>
      <c r="K24" s="66">
        <v>1</v>
      </c>
      <c r="L24" s="66">
        <v>0</v>
      </c>
      <c r="M24" s="66">
        <v>1</v>
      </c>
      <c r="N24" s="66">
        <v>0</v>
      </c>
      <c r="O24" s="66">
        <v>1</v>
      </c>
      <c r="P24" s="65">
        <v>1</v>
      </c>
      <c r="Q24" s="65">
        <v>0</v>
      </c>
      <c r="R24" s="65">
        <v>0</v>
      </c>
      <c r="S24" s="65">
        <v>1</v>
      </c>
      <c r="T24" s="65">
        <v>0</v>
      </c>
      <c r="U24" s="65">
        <v>1</v>
      </c>
      <c r="V24" s="65">
        <v>0</v>
      </c>
      <c r="W24" s="67">
        <f t="shared" si="0"/>
        <v>8</v>
      </c>
      <c r="X24" s="13">
        <v>20</v>
      </c>
      <c r="Y24" s="9">
        <f t="shared" si="1"/>
        <v>40</v>
      </c>
      <c r="Z24" s="14" t="s">
        <v>18</v>
      </c>
    </row>
    <row r="26" spans="1:26" ht="12.75" x14ac:dyDescent="0.2">
      <c r="A26" s="34"/>
      <c r="B26" s="38" t="s">
        <v>7</v>
      </c>
      <c r="C26" s="34" t="s">
        <v>35</v>
      </c>
      <c r="D26" s="34" t="s">
        <v>29</v>
      </c>
      <c r="E26" s="36"/>
      <c r="F26" s="36"/>
      <c r="G26" s="36"/>
      <c r="H26" s="36"/>
      <c r="I26" s="36"/>
      <c r="J26" s="36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6"/>
    </row>
    <row r="27" spans="1:26" ht="12.75" x14ac:dyDescent="0.2">
      <c r="B27" s="39" t="s">
        <v>8</v>
      </c>
      <c r="C27" s="34" t="s">
        <v>35</v>
      </c>
      <c r="D27" s="41" t="s">
        <v>30</v>
      </c>
      <c r="E27" s="42"/>
      <c r="F27" s="42"/>
      <c r="G27" s="42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 ht="12.75" x14ac:dyDescent="0.2">
      <c r="B28" s="43"/>
      <c r="C28" s="34" t="s">
        <v>35</v>
      </c>
      <c r="D28" s="45" t="s">
        <v>31</v>
      </c>
      <c r="E28" s="44"/>
      <c r="F28" s="44"/>
      <c r="G28" s="36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ht="12.75" x14ac:dyDescent="0.2">
      <c r="B29" s="43"/>
      <c r="C29" s="34" t="s">
        <v>35</v>
      </c>
      <c r="D29" s="45" t="s">
        <v>32</v>
      </c>
      <c r="E29" s="44"/>
      <c r="F29" s="44"/>
      <c r="G29" s="36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ht="12.75" x14ac:dyDescent="0.2">
      <c r="B30" s="43"/>
      <c r="C30" s="34" t="s">
        <v>35</v>
      </c>
      <c r="D30" s="45" t="s">
        <v>33</v>
      </c>
      <c r="E30" s="44"/>
      <c r="F30" s="44"/>
      <c r="G30" s="36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</sheetData>
  <mergeCells count="9">
    <mergeCell ref="A7:O7"/>
    <mergeCell ref="A8:O8"/>
    <mergeCell ref="A9:O9"/>
    <mergeCell ref="A1:O1"/>
    <mergeCell ref="A2:O2"/>
    <mergeCell ref="A3:O3"/>
    <mergeCell ref="A4:O4"/>
    <mergeCell ref="A5:O5"/>
    <mergeCell ref="A6:K6"/>
  </mergeCells>
  <pageMargins left="0.19685039370078741" right="0.19685039370078741" top="0.19685039370078741" bottom="0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opLeftCell="A25" workbookViewId="0">
      <selection activeCell="G37" sqref="G37"/>
    </sheetView>
  </sheetViews>
  <sheetFormatPr defaultRowHeight="12" x14ac:dyDescent="0.2"/>
  <cols>
    <col min="1" max="1" width="5.6640625" style="1" customWidth="1"/>
    <col min="2" max="2" width="7.5" style="23" customWidth="1"/>
    <col min="3" max="3" width="13.83203125" style="1" customWidth="1"/>
    <col min="4" max="4" width="24.6640625" style="1" customWidth="1"/>
    <col min="5" max="5" width="11" style="1" customWidth="1"/>
    <col min="6" max="6" width="11.83203125" style="1" customWidth="1"/>
    <col min="7" max="7" width="17.5" style="23" customWidth="1"/>
    <col min="8" max="8" width="9.1640625" style="1" customWidth="1"/>
    <col min="9" max="9" width="9.33203125" style="1" customWidth="1"/>
    <col min="10" max="10" width="9" style="1" customWidth="1"/>
    <col min="11" max="11" width="9.5" style="1" customWidth="1"/>
    <col min="12" max="12" width="11.1640625" style="1" customWidth="1"/>
    <col min="13" max="13" width="12.6640625" style="1" customWidth="1"/>
    <col min="14" max="14" width="13.1640625" style="1" customWidth="1"/>
    <col min="15" max="15" width="13.6640625" style="1" customWidth="1"/>
    <col min="16" max="16384" width="9.33203125" style="1"/>
  </cols>
  <sheetData>
    <row r="1" spans="1:15" ht="14.25" x14ac:dyDescent="0.2">
      <c r="A1" s="92" t="s">
        <v>99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5" ht="15" x14ac:dyDescent="0.2">
      <c r="A2" s="93" t="s">
        <v>142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5" ht="15" x14ac:dyDescent="0.2">
      <c r="A3" s="93" t="s">
        <v>36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ht="14.25" x14ac:dyDescent="0.2">
      <c r="A4" s="94" t="s">
        <v>27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15" ht="14.25" x14ac:dyDescent="0.2">
      <c r="A5" s="95" t="s">
        <v>26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</row>
    <row r="6" spans="1:15" ht="15" x14ac:dyDescent="0.25">
      <c r="A6" s="95" t="s">
        <v>25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24"/>
      <c r="M6" s="24"/>
      <c r="N6" s="24"/>
      <c r="O6" s="24"/>
    </row>
    <row r="7" spans="1:15" ht="15" x14ac:dyDescent="0.2">
      <c r="A7" s="91" t="s">
        <v>22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</row>
    <row r="8" spans="1:15" ht="15" x14ac:dyDescent="0.2">
      <c r="A8" s="91" t="s">
        <v>23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</row>
    <row r="9" spans="1:15" ht="15.75" thickBot="1" x14ac:dyDescent="0.25">
      <c r="A9" s="91" t="s">
        <v>24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</row>
    <row r="10" spans="1:15" ht="51.75" thickBot="1" x14ac:dyDescent="0.25">
      <c r="A10" s="2" t="s">
        <v>0</v>
      </c>
      <c r="B10" s="3" t="s">
        <v>1</v>
      </c>
      <c r="C10" s="5" t="s">
        <v>13</v>
      </c>
      <c r="D10" s="4" t="s">
        <v>2</v>
      </c>
      <c r="E10" s="6" t="s">
        <v>14</v>
      </c>
      <c r="F10" s="6" t="s">
        <v>15</v>
      </c>
      <c r="G10" s="4" t="s">
        <v>3</v>
      </c>
      <c r="H10" s="7" t="s">
        <v>9</v>
      </c>
      <c r="I10" s="4" t="s">
        <v>10</v>
      </c>
      <c r="J10" s="4" t="s">
        <v>11</v>
      </c>
      <c r="K10" s="6" t="s">
        <v>19</v>
      </c>
      <c r="L10" s="4" t="s">
        <v>4</v>
      </c>
      <c r="M10" s="4" t="s">
        <v>5</v>
      </c>
      <c r="N10" s="4" t="s">
        <v>6</v>
      </c>
      <c r="O10" s="2" t="s">
        <v>12</v>
      </c>
    </row>
    <row r="11" spans="1:15" ht="36.75" customHeight="1" x14ac:dyDescent="0.2">
      <c r="A11" s="11">
        <v>1</v>
      </c>
      <c r="B11" s="70" t="s">
        <v>34</v>
      </c>
      <c r="C11" s="71" t="s">
        <v>20</v>
      </c>
      <c r="D11" s="50" t="s">
        <v>28</v>
      </c>
      <c r="E11" s="8" t="s">
        <v>92</v>
      </c>
      <c r="F11" s="8">
        <v>6</v>
      </c>
      <c r="G11" s="71" t="s">
        <v>21</v>
      </c>
      <c r="H11" s="8">
        <v>2</v>
      </c>
      <c r="I11" s="8">
        <v>4</v>
      </c>
      <c r="J11" s="8">
        <v>0</v>
      </c>
      <c r="K11" s="46">
        <v>0</v>
      </c>
      <c r="L11" s="9">
        <v>6</v>
      </c>
      <c r="M11" s="9">
        <v>20</v>
      </c>
      <c r="N11" s="9">
        <v>30</v>
      </c>
      <c r="O11" s="10" t="s">
        <v>18</v>
      </c>
    </row>
    <row r="12" spans="1:15" ht="38.25" customHeight="1" x14ac:dyDescent="0.2">
      <c r="A12" s="11">
        <v>2</v>
      </c>
      <c r="B12" s="72" t="s">
        <v>124</v>
      </c>
      <c r="C12" s="12" t="s">
        <v>20</v>
      </c>
      <c r="D12" s="50" t="s">
        <v>28</v>
      </c>
      <c r="E12" s="11" t="s">
        <v>92</v>
      </c>
      <c r="F12" s="11">
        <v>6</v>
      </c>
      <c r="G12" s="12" t="s">
        <v>21</v>
      </c>
      <c r="H12" s="11">
        <v>2</v>
      </c>
      <c r="I12" s="11">
        <v>4</v>
      </c>
      <c r="J12" s="11">
        <v>0</v>
      </c>
      <c r="K12" s="47">
        <v>0</v>
      </c>
      <c r="L12" s="13">
        <v>6</v>
      </c>
      <c r="M12" s="13">
        <v>20</v>
      </c>
      <c r="N12" s="13">
        <v>30</v>
      </c>
      <c r="O12" s="14" t="s">
        <v>18</v>
      </c>
    </row>
    <row r="13" spans="1:15" ht="38.25" customHeight="1" x14ac:dyDescent="0.2">
      <c r="A13" s="11">
        <v>3</v>
      </c>
      <c r="B13" s="72" t="s">
        <v>125</v>
      </c>
      <c r="C13" s="12" t="s">
        <v>20</v>
      </c>
      <c r="D13" s="50" t="s">
        <v>28</v>
      </c>
      <c r="E13" s="11" t="s">
        <v>92</v>
      </c>
      <c r="F13" s="11">
        <v>6</v>
      </c>
      <c r="G13" s="12" t="s">
        <v>21</v>
      </c>
      <c r="H13" s="11">
        <v>2</v>
      </c>
      <c r="I13" s="11">
        <v>2</v>
      </c>
      <c r="J13" s="11">
        <v>0</v>
      </c>
      <c r="K13" s="47">
        <v>0</v>
      </c>
      <c r="L13" s="13">
        <v>4</v>
      </c>
      <c r="M13" s="13">
        <v>20</v>
      </c>
      <c r="N13" s="13">
        <v>24</v>
      </c>
      <c r="O13" s="14" t="s">
        <v>18</v>
      </c>
    </row>
    <row r="14" spans="1:15" ht="39" customHeight="1" x14ac:dyDescent="0.2">
      <c r="A14" s="11">
        <v>4</v>
      </c>
      <c r="B14" s="72" t="s">
        <v>126</v>
      </c>
      <c r="C14" s="12" t="s">
        <v>20</v>
      </c>
      <c r="D14" s="50" t="s">
        <v>28</v>
      </c>
      <c r="E14" s="11" t="s">
        <v>92</v>
      </c>
      <c r="F14" s="11">
        <v>6</v>
      </c>
      <c r="G14" s="12" t="s">
        <v>21</v>
      </c>
      <c r="H14" s="11">
        <v>2</v>
      </c>
      <c r="I14" s="11">
        <v>3</v>
      </c>
      <c r="J14" s="11">
        <v>0</v>
      </c>
      <c r="K14" s="47">
        <v>0</v>
      </c>
      <c r="L14" s="13">
        <v>5</v>
      </c>
      <c r="M14" s="13">
        <v>20</v>
      </c>
      <c r="N14" s="13">
        <v>30</v>
      </c>
      <c r="O14" s="14" t="s">
        <v>18</v>
      </c>
    </row>
    <row r="15" spans="1:15" ht="40.5" customHeight="1" x14ac:dyDescent="0.2">
      <c r="A15" s="11">
        <v>5</v>
      </c>
      <c r="B15" s="72" t="s">
        <v>127</v>
      </c>
      <c r="C15" s="12" t="s">
        <v>20</v>
      </c>
      <c r="D15" s="50" t="s">
        <v>28</v>
      </c>
      <c r="E15" s="11" t="s">
        <v>93</v>
      </c>
      <c r="F15" s="11">
        <v>6</v>
      </c>
      <c r="G15" s="12" t="s">
        <v>21</v>
      </c>
      <c r="H15" s="11">
        <v>1</v>
      </c>
      <c r="I15" s="11">
        <v>0</v>
      </c>
      <c r="J15" s="11">
        <v>0</v>
      </c>
      <c r="K15" s="47">
        <v>0</v>
      </c>
      <c r="L15" s="13">
        <v>1</v>
      </c>
      <c r="M15" s="13">
        <v>20</v>
      </c>
      <c r="N15" s="13">
        <v>6</v>
      </c>
      <c r="O15" s="14" t="s">
        <v>18</v>
      </c>
    </row>
    <row r="16" spans="1:15" ht="40.5" customHeight="1" x14ac:dyDescent="0.2">
      <c r="A16" s="11">
        <v>6</v>
      </c>
      <c r="B16" s="72" t="s">
        <v>128</v>
      </c>
      <c r="C16" s="12" t="s">
        <v>20</v>
      </c>
      <c r="D16" s="50" t="s">
        <v>28</v>
      </c>
      <c r="E16" s="11" t="s">
        <v>93</v>
      </c>
      <c r="F16" s="11">
        <v>6</v>
      </c>
      <c r="G16" s="12" t="s">
        <v>21</v>
      </c>
      <c r="H16" s="11">
        <v>1</v>
      </c>
      <c r="I16" s="11">
        <v>2</v>
      </c>
      <c r="J16" s="11">
        <v>0</v>
      </c>
      <c r="K16" s="11">
        <v>0</v>
      </c>
      <c r="L16" s="13">
        <v>3</v>
      </c>
      <c r="M16" s="13">
        <v>20</v>
      </c>
      <c r="N16" s="13">
        <v>18</v>
      </c>
      <c r="O16" s="14" t="s">
        <v>18</v>
      </c>
    </row>
    <row r="17" spans="1:15" ht="40.5" customHeight="1" x14ac:dyDescent="0.2">
      <c r="A17" s="11">
        <v>7</v>
      </c>
      <c r="B17" s="72" t="s">
        <v>129</v>
      </c>
      <c r="C17" s="12" t="s">
        <v>20</v>
      </c>
      <c r="D17" s="50" t="s">
        <v>28</v>
      </c>
      <c r="E17" s="11" t="s">
        <v>93</v>
      </c>
      <c r="F17" s="11">
        <v>6</v>
      </c>
      <c r="G17" s="12" t="s">
        <v>21</v>
      </c>
      <c r="H17" s="11">
        <v>0</v>
      </c>
      <c r="I17" s="11">
        <v>2</v>
      </c>
      <c r="J17" s="11">
        <v>0</v>
      </c>
      <c r="K17" s="47">
        <v>0</v>
      </c>
      <c r="L17" s="13">
        <v>2</v>
      </c>
      <c r="M17" s="13">
        <v>20</v>
      </c>
      <c r="N17" s="13">
        <v>12</v>
      </c>
      <c r="O17" s="14" t="s">
        <v>18</v>
      </c>
    </row>
    <row r="18" spans="1:15" ht="40.5" customHeight="1" x14ac:dyDescent="0.2">
      <c r="A18" s="11">
        <v>8</v>
      </c>
      <c r="B18" s="72" t="s">
        <v>130</v>
      </c>
      <c r="C18" s="12" t="s">
        <v>20</v>
      </c>
      <c r="D18" s="50" t="s">
        <v>28</v>
      </c>
      <c r="E18" s="11" t="s">
        <v>94</v>
      </c>
      <c r="F18" s="11">
        <v>6</v>
      </c>
      <c r="G18" s="12" t="s">
        <v>21</v>
      </c>
      <c r="H18" s="11">
        <v>1</v>
      </c>
      <c r="I18" s="11">
        <v>3</v>
      </c>
      <c r="J18" s="11">
        <v>0</v>
      </c>
      <c r="K18" s="47">
        <v>0</v>
      </c>
      <c r="L18" s="13">
        <v>4</v>
      </c>
      <c r="M18" s="13">
        <v>20</v>
      </c>
      <c r="N18" s="13">
        <v>24</v>
      </c>
      <c r="O18" s="14" t="s">
        <v>18</v>
      </c>
    </row>
    <row r="19" spans="1:15" ht="40.5" customHeight="1" x14ac:dyDescent="0.2">
      <c r="A19" s="11">
        <v>9</v>
      </c>
      <c r="B19" s="72" t="s">
        <v>131</v>
      </c>
      <c r="C19" s="12" t="s">
        <v>20</v>
      </c>
      <c r="D19" s="50" t="s">
        <v>28</v>
      </c>
      <c r="E19" s="11" t="s">
        <v>94</v>
      </c>
      <c r="F19" s="11">
        <v>6</v>
      </c>
      <c r="G19" s="12" t="s">
        <v>21</v>
      </c>
      <c r="H19" s="11">
        <v>1</v>
      </c>
      <c r="I19" s="11">
        <v>0</v>
      </c>
      <c r="J19" s="11">
        <v>0</v>
      </c>
      <c r="K19" s="47">
        <v>0</v>
      </c>
      <c r="L19" s="13">
        <v>1</v>
      </c>
      <c r="M19" s="13">
        <v>20</v>
      </c>
      <c r="N19" s="13">
        <v>6</v>
      </c>
      <c r="O19" s="14" t="s">
        <v>18</v>
      </c>
    </row>
    <row r="20" spans="1:15" ht="40.5" customHeight="1" x14ac:dyDescent="0.2">
      <c r="A20" s="11">
        <v>10</v>
      </c>
      <c r="B20" s="72" t="s">
        <v>132</v>
      </c>
      <c r="C20" s="12" t="s">
        <v>20</v>
      </c>
      <c r="D20" s="50" t="s">
        <v>28</v>
      </c>
      <c r="E20" s="11" t="s">
        <v>94</v>
      </c>
      <c r="F20" s="11">
        <v>6</v>
      </c>
      <c r="G20" s="12" t="s">
        <v>21</v>
      </c>
      <c r="H20" s="11">
        <v>0</v>
      </c>
      <c r="I20" s="11">
        <v>0</v>
      </c>
      <c r="J20" s="11">
        <v>0</v>
      </c>
      <c r="K20" s="47">
        <v>0</v>
      </c>
      <c r="L20" s="13">
        <v>0</v>
      </c>
      <c r="M20" s="13">
        <v>20</v>
      </c>
      <c r="N20" s="13">
        <v>0</v>
      </c>
      <c r="O20" s="14" t="s">
        <v>18</v>
      </c>
    </row>
    <row r="21" spans="1:15" ht="40.5" customHeight="1" x14ac:dyDescent="0.2">
      <c r="A21" s="11">
        <v>11</v>
      </c>
      <c r="B21" s="72" t="s">
        <v>133</v>
      </c>
      <c r="C21" s="12" t="s">
        <v>20</v>
      </c>
      <c r="D21" s="50" t="s">
        <v>28</v>
      </c>
      <c r="E21" s="11" t="s">
        <v>94</v>
      </c>
      <c r="F21" s="11">
        <v>6</v>
      </c>
      <c r="G21" s="12" t="s">
        <v>21</v>
      </c>
      <c r="H21" s="11">
        <v>1</v>
      </c>
      <c r="I21" s="11">
        <v>1</v>
      </c>
      <c r="J21" s="11">
        <v>0</v>
      </c>
      <c r="K21" s="47">
        <v>0</v>
      </c>
      <c r="L21" s="13">
        <v>2</v>
      </c>
      <c r="M21" s="13">
        <v>20</v>
      </c>
      <c r="N21" s="13">
        <v>12</v>
      </c>
      <c r="O21" s="14" t="s">
        <v>18</v>
      </c>
    </row>
    <row r="22" spans="1:15" ht="40.5" customHeight="1" x14ac:dyDescent="0.2">
      <c r="A22" s="11">
        <v>12</v>
      </c>
      <c r="B22" s="72" t="s">
        <v>134</v>
      </c>
      <c r="C22" s="12" t="s">
        <v>20</v>
      </c>
      <c r="D22" s="50" t="s">
        <v>28</v>
      </c>
      <c r="E22" s="11" t="s">
        <v>94</v>
      </c>
      <c r="F22" s="11">
        <v>6</v>
      </c>
      <c r="G22" s="12" t="s">
        <v>21</v>
      </c>
      <c r="H22" s="11">
        <v>1</v>
      </c>
      <c r="I22" s="11">
        <v>2</v>
      </c>
      <c r="J22" s="11">
        <v>0</v>
      </c>
      <c r="K22" s="47">
        <v>0</v>
      </c>
      <c r="L22" s="13">
        <v>3</v>
      </c>
      <c r="M22" s="13">
        <v>20</v>
      </c>
      <c r="N22" s="13">
        <v>18</v>
      </c>
      <c r="O22" s="14" t="s">
        <v>18</v>
      </c>
    </row>
    <row r="23" spans="1:15" ht="40.5" customHeight="1" x14ac:dyDescent="0.2">
      <c r="A23" s="11">
        <v>13</v>
      </c>
      <c r="B23" s="72" t="s">
        <v>135</v>
      </c>
      <c r="C23" s="12" t="s">
        <v>20</v>
      </c>
      <c r="D23" s="50" t="s">
        <v>28</v>
      </c>
      <c r="E23" s="11" t="s">
        <v>94</v>
      </c>
      <c r="F23" s="11">
        <v>6</v>
      </c>
      <c r="G23" s="12" t="s">
        <v>21</v>
      </c>
      <c r="H23" s="11">
        <v>2</v>
      </c>
      <c r="I23" s="11">
        <v>2</v>
      </c>
      <c r="J23" s="11">
        <v>0</v>
      </c>
      <c r="K23" s="47">
        <v>0</v>
      </c>
      <c r="L23" s="13">
        <v>5</v>
      </c>
      <c r="M23" s="13">
        <v>20</v>
      </c>
      <c r="N23" s="13">
        <v>30</v>
      </c>
      <c r="O23" s="14" t="s">
        <v>18</v>
      </c>
    </row>
    <row r="24" spans="1:15" ht="40.5" customHeight="1" x14ac:dyDescent="0.2">
      <c r="A24" s="11">
        <v>14</v>
      </c>
      <c r="B24" s="72" t="s">
        <v>136</v>
      </c>
      <c r="C24" s="12" t="s">
        <v>20</v>
      </c>
      <c r="D24" s="50" t="s">
        <v>28</v>
      </c>
      <c r="E24" s="11" t="s">
        <v>94</v>
      </c>
      <c r="F24" s="11">
        <v>6</v>
      </c>
      <c r="G24" s="12" t="s">
        <v>21</v>
      </c>
      <c r="H24" s="11">
        <v>2</v>
      </c>
      <c r="I24" s="11">
        <v>1</v>
      </c>
      <c r="J24" s="11">
        <v>0</v>
      </c>
      <c r="K24" s="47">
        <v>0</v>
      </c>
      <c r="L24" s="13">
        <v>3</v>
      </c>
      <c r="M24" s="13">
        <v>20</v>
      </c>
      <c r="N24" s="13">
        <v>18</v>
      </c>
      <c r="O24" s="14" t="s">
        <v>18</v>
      </c>
    </row>
    <row r="25" spans="1:15" ht="40.5" customHeight="1" x14ac:dyDescent="0.2">
      <c r="A25" s="11">
        <v>15</v>
      </c>
      <c r="B25" s="72" t="s">
        <v>137</v>
      </c>
      <c r="C25" s="12" t="s">
        <v>20</v>
      </c>
      <c r="D25" s="50" t="s">
        <v>28</v>
      </c>
      <c r="E25" s="11" t="s">
        <v>94</v>
      </c>
      <c r="F25" s="11">
        <v>6</v>
      </c>
      <c r="G25" s="12" t="s">
        <v>21</v>
      </c>
      <c r="H25" s="11">
        <v>1</v>
      </c>
      <c r="I25" s="11">
        <v>3</v>
      </c>
      <c r="J25" s="11">
        <v>0</v>
      </c>
      <c r="K25" s="47">
        <v>0</v>
      </c>
      <c r="L25" s="13">
        <v>4</v>
      </c>
      <c r="M25" s="13">
        <v>20</v>
      </c>
      <c r="N25" s="13">
        <v>24</v>
      </c>
      <c r="O25" s="14" t="s">
        <v>18</v>
      </c>
    </row>
    <row r="26" spans="1:15" ht="40.5" customHeight="1" x14ac:dyDescent="0.2">
      <c r="A26" s="11">
        <v>16</v>
      </c>
      <c r="B26" s="72" t="s">
        <v>138</v>
      </c>
      <c r="C26" s="12" t="s">
        <v>20</v>
      </c>
      <c r="D26" s="50" t="s">
        <v>28</v>
      </c>
      <c r="E26" s="11" t="s">
        <v>94</v>
      </c>
      <c r="F26" s="11">
        <v>6</v>
      </c>
      <c r="G26" s="12" t="s">
        <v>21</v>
      </c>
      <c r="H26" s="11">
        <v>1</v>
      </c>
      <c r="I26" s="11">
        <v>1</v>
      </c>
      <c r="J26" s="11">
        <v>0</v>
      </c>
      <c r="K26" s="47">
        <v>0</v>
      </c>
      <c r="L26" s="13">
        <v>2</v>
      </c>
      <c r="M26" s="13">
        <v>20</v>
      </c>
      <c r="N26" s="13">
        <v>12</v>
      </c>
      <c r="O26" s="14" t="s">
        <v>18</v>
      </c>
    </row>
    <row r="27" spans="1:15" ht="40.5" customHeight="1" x14ac:dyDescent="0.2">
      <c r="A27" s="11">
        <v>17</v>
      </c>
      <c r="B27" s="72" t="s">
        <v>139</v>
      </c>
      <c r="C27" s="12" t="s">
        <v>20</v>
      </c>
      <c r="D27" s="50" t="s">
        <v>28</v>
      </c>
      <c r="E27" s="11" t="s">
        <v>94</v>
      </c>
      <c r="F27" s="11">
        <v>6</v>
      </c>
      <c r="G27" s="12" t="s">
        <v>21</v>
      </c>
      <c r="H27" s="11">
        <v>2</v>
      </c>
      <c r="I27" s="11">
        <v>1</v>
      </c>
      <c r="J27" s="11">
        <v>0</v>
      </c>
      <c r="K27" s="47">
        <v>0</v>
      </c>
      <c r="L27" s="13">
        <v>3</v>
      </c>
      <c r="M27" s="13">
        <v>20</v>
      </c>
      <c r="N27" s="13">
        <v>18</v>
      </c>
      <c r="O27" s="14" t="s">
        <v>18</v>
      </c>
    </row>
    <row r="28" spans="1:15" ht="40.5" customHeight="1" x14ac:dyDescent="0.2">
      <c r="A28" s="11">
        <v>18</v>
      </c>
      <c r="B28" s="72" t="s">
        <v>140</v>
      </c>
      <c r="C28" s="12" t="s">
        <v>20</v>
      </c>
      <c r="D28" s="50" t="s">
        <v>28</v>
      </c>
      <c r="E28" s="11" t="s">
        <v>95</v>
      </c>
      <c r="F28" s="11">
        <v>6</v>
      </c>
      <c r="G28" s="12" t="s">
        <v>21</v>
      </c>
      <c r="H28" s="11">
        <v>0</v>
      </c>
      <c r="I28" s="11">
        <v>2</v>
      </c>
      <c r="J28" s="11">
        <v>0</v>
      </c>
      <c r="K28" s="47">
        <v>0</v>
      </c>
      <c r="L28" s="13">
        <v>2</v>
      </c>
      <c r="M28" s="13">
        <v>20</v>
      </c>
      <c r="N28" s="13">
        <v>12</v>
      </c>
      <c r="O28" s="14" t="s">
        <v>18</v>
      </c>
    </row>
    <row r="29" spans="1:15" ht="40.5" customHeight="1" x14ac:dyDescent="0.2">
      <c r="A29" s="11">
        <v>19</v>
      </c>
      <c r="B29" s="72" t="s">
        <v>141</v>
      </c>
      <c r="C29" s="12" t="s">
        <v>20</v>
      </c>
      <c r="D29" s="50" t="s">
        <v>28</v>
      </c>
      <c r="E29" s="11" t="s">
        <v>95</v>
      </c>
      <c r="F29" s="11">
        <v>6</v>
      </c>
      <c r="G29" s="12" t="s">
        <v>21</v>
      </c>
      <c r="H29" s="11">
        <v>0</v>
      </c>
      <c r="I29" s="11">
        <v>1</v>
      </c>
      <c r="J29" s="11">
        <v>0</v>
      </c>
      <c r="K29" s="47">
        <v>0</v>
      </c>
      <c r="L29" s="13">
        <v>1</v>
      </c>
      <c r="M29" s="13">
        <v>20</v>
      </c>
      <c r="N29" s="13">
        <v>6</v>
      </c>
      <c r="O29" s="14" t="s">
        <v>18</v>
      </c>
    </row>
    <row r="30" spans="1:15" ht="40.5" customHeight="1" x14ac:dyDescent="0.2">
      <c r="A30" s="11">
        <v>20</v>
      </c>
      <c r="B30" s="72" t="s">
        <v>123</v>
      </c>
      <c r="C30" s="12" t="s">
        <v>20</v>
      </c>
      <c r="D30" s="32" t="s">
        <v>28</v>
      </c>
      <c r="E30" s="11" t="s">
        <v>65</v>
      </c>
      <c r="F30" s="11">
        <v>6</v>
      </c>
      <c r="G30" s="12" t="s">
        <v>21</v>
      </c>
      <c r="H30" s="11">
        <v>0</v>
      </c>
      <c r="I30" s="11">
        <v>1</v>
      </c>
      <c r="J30" s="11">
        <v>0</v>
      </c>
      <c r="K30" s="47">
        <v>0</v>
      </c>
      <c r="L30" s="13">
        <v>1</v>
      </c>
      <c r="M30" s="13">
        <v>20</v>
      </c>
      <c r="N30" s="13">
        <v>6</v>
      </c>
      <c r="O30" s="14" t="s">
        <v>18</v>
      </c>
    </row>
    <row r="31" spans="1:15" ht="12.75" x14ac:dyDescent="0.2">
      <c r="A31" s="15"/>
      <c r="B31" s="19"/>
      <c r="C31" s="15"/>
      <c r="D31" s="15"/>
      <c r="E31" s="15"/>
      <c r="F31" s="15"/>
      <c r="G31" s="17"/>
      <c r="H31" s="17"/>
      <c r="I31" s="17"/>
      <c r="J31" s="17"/>
      <c r="K31" s="20"/>
      <c r="L31" s="18"/>
      <c r="M31" s="18"/>
      <c r="N31" s="18"/>
      <c r="O31" s="19"/>
    </row>
    <row r="32" spans="1:15" ht="12.75" x14ac:dyDescent="0.2">
      <c r="A32" s="34"/>
      <c r="B32" s="38" t="s">
        <v>7</v>
      </c>
      <c r="C32" s="34" t="s">
        <v>35</v>
      </c>
      <c r="D32" s="34" t="s">
        <v>29</v>
      </c>
      <c r="E32" s="36"/>
      <c r="F32" s="36"/>
      <c r="G32" s="36"/>
      <c r="H32" s="36"/>
      <c r="I32" s="36"/>
      <c r="J32" s="36"/>
      <c r="K32" s="37"/>
      <c r="L32" s="37"/>
      <c r="M32" s="37"/>
      <c r="N32" s="37"/>
      <c r="O32" s="36"/>
    </row>
    <row r="33" spans="2:15" ht="12.75" x14ac:dyDescent="0.2">
      <c r="B33" s="39" t="s">
        <v>8</v>
      </c>
      <c r="C33" s="34" t="s">
        <v>35</v>
      </c>
      <c r="D33" s="41" t="s">
        <v>30</v>
      </c>
      <c r="E33" s="42"/>
      <c r="F33" s="42"/>
      <c r="G33" s="42"/>
      <c r="H33" s="41"/>
      <c r="I33" s="41"/>
      <c r="J33" s="41"/>
      <c r="K33" s="41"/>
      <c r="L33" s="41"/>
      <c r="M33" s="41"/>
      <c r="N33" s="41"/>
      <c r="O33" s="41"/>
    </row>
    <row r="34" spans="2:15" ht="12.75" x14ac:dyDescent="0.2">
      <c r="B34" s="43"/>
      <c r="C34" s="34" t="s">
        <v>35</v>
      </c>
      <c r="D34" s="45" t="s">
        <v>31</v>
      </c>
      <c r="E34" s="44"/>
      <c r="F34" s="44"/>
      <c r="G34" s="36"/>
      <c r="H34" s="43"/>
      <c r="I34" s="43"/>
      <c r="J34" s="43"/>
      <c r="K34" s="43"/>
      <c r="L34" s="43"/>
      <c r="M34" s="43"/>
      <c r="N34" s="43"/>
      <c r="O34" s="43"/>
    </row>
    <row r="35" spans="2:15" ht="12.75" x14ac:dyDescent="0.2">
      <c r="B35" s="43"/>
      <c r="C35" s="34" t="s">
        <v>35</v>
      </c>
      <c r="D35" s="45" t="s">
        <v>32</v>
      </c>
      <c r="E35" s="44"/>
      <c r="F35" s="44"/>
      <c r="G35" s="36"/>
      <c r="H35" s="43"/>
      <c r="I35" s="43"/>
      <c r="J35" s="43"/>
      <c r="K35" s="43"/>
      <c r="L35" s="43"/>
      <c r="M35" s="43"/>
      <c r="N35" s="43"/>
      <c r="O35" s="43"/>
    </row>
    <row r="36" spans="2:15" ht="12.75" x14ac:dyDescent="0.2">
      <c r="B36" s="43"/>
      <c r="C36" s="34" t="s">
        <v>35</v>
      </c>
      <c r="D36" s="45" t="s">
        <v>33</v>
      </c>
      <c r="E36" s="44"/>
      <c r="F36" s="44"/>
      <c r="G36" s="36"/>
      <c r="H36" s="43"/>
      <c r="I36" s="43"/>
      <c r="J36" s="43"/>
      <c r="K36" s="43"/>
      <c r="L36" s="43"/>
      <c r="M36" s="43"/>
      <c r="N36" s="43"/>
      <c r="O36" s="43"/>
    </row>
    <row r="37" spans="2:15" ht="12.75" x14ac:dyDescent="0.2">
      <c r="B37" s="22"/>
      <c r="C37" s="21"/>
      <c r="D37" s="21"/>
      <c r="E37" s="21"/>
      <c r="F37" s="21"/>
      <c r="G37" s="17"/>
      <c r="H37" s="21"/>
      <c r="I37" s="21"/>
      <c r="J37" s="21"/>
      <c r="K37" s="21"/>
      <c r="L37" s="21"/>
      <c r="M37" s="21"/>
      <c r="N37" s="21"/>
      <c r="O37" s="21"/>
    </row>
    <row r="38" spans="2:15" ht="12.75" x14ac:dyDescent="0.2">
      <c r="B38" s="22"/>
      <c r="C38" s="21"/>
      <c r="D38" s="21"/>
      <c r="E38" s="21"/>
      <c r="F38" s="21"/>
      <c r="G38" s="17"/>
      <c r="H38" s="21"/>
      <c r="I38" s="21"/>
      <c r="J38" s="21"/>
      <c r="K38" s="21"/>
      <c r="L38" s="21"/>
      <c r="M38" s="21"/>
      <c r="N38" s="21"/>
      <c r="O38" s="21"/>
    </row>
    <row r="39" spans="2:15" ht="12.75" x14ac:dyDescent="0.2">
      <c r="B39" s="22"/>
      <c r="C39" s="21"/>
      <c r="D39" s="21"/>
      <c r="E39" s="21"/>
      <c r="F39" s="21"/>
      <c r="G39" s="17"/>
      <c r="H39" s="21"/>
      <c r="I39" s="21"/>
      <c r="J39" s="21"/>
      <c r="K39" s="21"/>
      <c r="L39" s="21"/>
      <c r="M39" s="21"/>
      <c r="N39" s="21"/>
      <c r="O39" s="21"/>
    </row>
    <row r="40" spans="2:15" ht="12.75" x14ac:dyDescent="0.2">
      <c r="B40" s="22"/>
      <c r="C40" s="21"/>
      <c r="D40" s="21"/>
      <c r="E40" s="21"/>
      <c r="F40" s="21"/>
      <c r="G40" s="17"/>
      <c r="H40" s="21"/>
      <c r="I40" s="21"/>
      <c r="J40" s="21"/>
      <c r="K40" s="21"/>
      <c r="L40" s="21"/>
      <c r="M40" s="21"/>
      <c r="N40" s="21"/>
      <c r="O40" s="21"/>
    </row>
    <row r="41" spans="2:15" ht="12.75" x14ac:dyDescent="0.2">
      <c r="B41" s="22"/>
      <c r="C41" s="21"/>
      <c r="D41" s="21"/>
      <c r="E41" s="21"/>
      <c r="F41" s="21"/>
      <c r="G41" s="17"/>
      <c r="H41" s="21"/>
      <c r="I41" s="21"/>
      <c r="J41" s="21"/>
      <c r="K41" s="21"/>
      <c r="L41" s="21"/>
      <c r="M41" s="21"/>
      <c r="N41" s="21"/>
      <c r="O41" s="21"/>
    </row>
    <row r="42" spans="2:15" ht="12.75" x14ac:dyDescent="0.2">
      <c r="B42" s="22"/>
      <c r="C42" s="21"/>
      <c r="D42" s="21"/>
      <c r="E42" s="21"/>
      <c r="F42" s="21"/>
      <c r="G42" s="17"/>
      <c r="H42" s="21"/>
      <c r="I42" s="21"/>
      <c r="J42" s="21"/>
      <c r="K42" s="21"/>
      <c r="L42" s="21"/>
      <c r="M42" s="21"/>
      <c r="N42" s="21"/>
      <c r="O42" s="21"/>
    </row>
    <row r="43" spans="2:15" ht="12.75" x14ac:dyDescent="0.2">
      <c r="B43" s="22"/>
      <c r="C43" s="21"/>
      <c r="D43" s="21"/>
      <c r="E43" s="21"/>
      <c r="F43" s="21"/>
      <c r="G43" s="17"/>
      <c r="H43" s="21"/>
      <c r="I43" s="21"/>
      <c r="J43" s="21"/>
      <c r="K43" s="21"/>
      <c r="L43" s="21"/>
      <c r="M43" s="21"/>
      <c r="N43" s="21"/>
      <c r="O43" s="21"/>
    </row>
    <row r="44" spans="2:15" ht="12.75" x14ac:dyDescent="0.2">
      <c r="B44" s="22"/>
      <c r="C44" s="21"/>
      <c r="D44" s="21"/>
      <c r="E44" s="21"/>
      <c r="F44" s="21"/>
      <c r="G44" s="17"/>
      <c r="H44" s="21"/>
      <c r="I44" s="21"/>
      <c r="J44" s="21"/>
      <c r="K44" s="21"/>
      <c r="L44" s="21"/>
      <c r="M44" s="21"/>
      <c r="N44" s="21"/>
      <c r="O44" s="21"/>
    </row>
  </sheetData>
  <mergeCells count="9">
    <mergeCell ref="A7:O7"/>
    <mergeCell ref="A8:O8"/>
    <mergeCell ref="A9:O9"/>
    <mergeCell ref="A1:O1"/>
    <mergeCell ref="A2:O2"/>
    <mergeCell ref="A3:O3"/>
    <mergeCell ref="A4:O4"/>
    <mergeCell ref="A5:O5"/>
    <mergeCell ref="A6:K6"/>
  </mergeCells>
  <pageMargins left="0.19685039370078741" right="0.19685039370078741" top="0.19685039370078741" bottom="0.19685039370078741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opLeftCell="A7" workbookViewId="0">
      <selection activeCell="F24" sqref="F24"/>
    </sheetView>
  </sheetViews>
  <sheetFormatPr defaultRowHeight="12" x14ac:dyDescent="0.2"/>
  <cols>
    <col min="1" max="1" width="5.1640625" style="1" customWidth="1"/>
    <col min="2" max="2" width="9.33203125" style="1"/>
    <col min="3" max="3" width="14.33203125" style="1" customWidth="1"/>
    <col min="4" max="4" width="24.6640625" style="1" customWidth="1"/>
    <col min="5" max="5" width="12.83203125" style="23" customWidth="1"/>
    <col min="6" max="6" width="12.33203125" style="23" customWidth="1"/>
    <col min="7" max="7" width="16.83203125" style="23" customWidth="1"/>
    <col min="8" max="8" width="9.6640625" style="1" customWidth="1"/>
    <col min="9" max="9" width="10" style="1" customWidth="1"/>
    <col min="10" max="11" width="8.5" style="1" customWidth="1"/>
    <col min="12" max="12" width="13.33203125" style="1" customWidth="1"/>
    <col min="13" max="13" width="13" style="1" customWidth="1"/>
    <col min="14" max="14" width="13.5" style="1" customWidth="1"/>
    <col min="15" max="15" width="13.6640625" style="1" customWidth="1"/>
    <col min="16" max="16" width="17.33203125" style="1" customWidth="1"/>
    <col min="17" max="16384" width="9.33203125" style="1"/>
  </cols>
  <sheetData>
    <row r="1" spans="1:16" ht="14.25" x14ac:dyDescent="0.2">
      <c r="A1" s="96" t="s">
        <v>152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</row>
    <row r="2" spans="1:16" ht="14.25" x14ac:dyDescent="0.2">
      <c r="A2" s="97" t="s">
        <v>153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1:16" ht="14.25" x14ac:dyDescent="0.2">
      <c r="A3" s="97" t="s">
        <v>97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</row>
    <row r="4" spans="1:16" ht="14.25" x14ac:dyDescent="0.2">
      <c r="A4" s="94" t="s">
        <v>27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</row>
    <row r="5" spans="1:16" ht="14.25" x14ac:dyDescent="0.2">
      <c r="A5" s="95" t="s">
        <v>26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</row>
    <row r="6" spans="1:16" ht="15" x14ac:dyDescent="0.25">
      <c r="A6" s="95" t="s">
        <v>25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24"/>
      <c r="N6" s="24"/>
      <c r="O6" s="24"/>
      <c r="P6" s="24"/>
    </row>
    <row r="7" spans="1:16" ht="15" x14ac:dyDescent="0.2">
      <c r="A7" s="91" t="s">
        <v>22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</row>
    <row r="8" spans="1:16" ht="15" x14ac:dyDescent="0.2">
      <c r="A8" s="91" t="s">
        <v>23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</row>
    <row r="9" spans="1:16" ht="15.75" thickBot="1" x14ac:dyDescent="0.25">
      <c r="A9" s="91" t="s">
        <v>24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</row>
    <row r="10" spans="1:16" ht="51.75" thickBot="1" x14ac:dyDescent="0.25">
      <c r="A10" s="25" t="s">
        <v>0</v>
      </c>
      <c r="B10" s="26" t="s">
        <v>1</v>
      </c>
      <c r="C10" s="28" t="s">
        <v>13</v>
      </c>
      <c r="D10" s="27" t="s">
        <v>2</v>
      </c>
      <c r="E10" s="29" t="s">
        <v>14</v>
      </c>
      <c r="F10" s="29" t="s">
        <v>15</v>
      </c>
      <c r="G10" s="27" t="s">
        <v>3</v>
      </c>
      <c r="H10" s="30" t="s">
        <v>9</v>
      </c>
      <c r="I10" s="27" t="s">
        <v>10</v>
      </c>
      <c r="J10" s="27" t="s">
        <v>11</v>
      </c>
      <c r="K10" s="27" t="s">
        <v>19</v>
      </c>
      <c r="L10" s="27" t="s">
        <v>4</v>
      </c>
      <c r="M10" s="27" t="s">
        <v>5</v>
      </c>
      <c r="N10" s="27" t="s">
        <v>6</v>
      </c>
      <c r="O10" s="25" t="s">
        <v>12</v>
      </c>
    </row>
    <row r="11" spans="1:16" ht="38.25" customHeight="1" x14ac:dyDescent="0.2">
      <c r="A11" s="31">
        <v>1</v>
      </c>
      <c r="B11" s="73" t="s">
        <v>100</v>
      </c>
      <c r="C11" s="74" t="s">
        <v>20</v>
      </c>
      <c r="D11" s="50" t="s">
        <v>28</v>
      </c>
      <c r="E11" s="75" t="s">
        <v>82</v>
      </c>
      <c r="F11" s="75">
        <v>7</v>
      </c>
      <c r="G11" s="74" t="s">
        <v>74</v>
      </c>
      <c r="H11" s="75">
        <v>14</v>
      </c>
      <c r="I11" s="75">
        <v>0</v>
      </c>
      <c r="J11" s="75">
        <v>0</v>
      </c>
      <c r="K11" s="76">
        <v>0</v>
      </c>
      <c r="L11" s="77">
        <v>14</v>
      </c>
      <c r="M11" s="77">
        <v>60</v>
      </c>
      <c r="N11" s="77">
        <v>23</v>
      </c>
      <c r="O11" s="78" t="s">
        <v>18</v>
      </c>
    </row>
    <row r="12" spans="1:16" ht="38.25" customHeight="1" x14ac:dyDescent="0.2">
      <c r="A12" s="33">
        <v>2</v>
      </c>
      <c r="B12" s="73" t="s">
        <v>101</v>
      </c>
      <c r="C12" s="74" t="s">
        <v>20</v>
      </c>
      <c r="D12" s="50" t="s">
        <v>28</v>
      </c>
      <c r="E12" s="75" t="s">
        <v>82</v>
      </c>
      <c r="F12" s="75">
        <v>7</v>
      </c>
      <c r="G12" s="74" t="s">
        <v>74</v>
      </c>
      <c r="H12" s="75">
        <v>13</v>
      </c>
      <c r="I12" s="75">
        <v>0</v>
      </c>
      <c r="J12" s="75">
        <v>0</v>
      </c>
      <c r="K12" s="76">
        <v>0</v>
      </c>
      <c r="L12" s="77">
        <v>13</v>
      </c>
      <c r="M12" s="77">
        <v>60</v>
      </c>
      <c r="N12" s="77">
        <v>22</v>
      </c>
      <c r="O12" s="78" t="s">
        <v>18</v>
      </c>
    </row>
    <row r="13" spans="1:16" ht="38.25" customHeight="1" x14ac:dyDescent="0.2">
      <c r="A13" s="33">
        <v>3</v>
      </c>
      <c r="B13" s="73" t="s">
        <v>102</v>
      </c>
      <c r="C13" s="74" t="s">
        <v>20</v>
      </c>
      <c r="D13" s="50" t="s">
        <v>28</v>
      </c>
      <c r="E13" s="75" t="s">
        <v>82</v>
      </c>
      <c r="F13" s="75">
        <v>7</v>
      </c>
      <c r="G13" s="74" t="s">
        <v>74</v>
      </c>
      <c r="H13" s="75">
        <v>12.5</v>
      </c>
      <c r="I13" s="75">
        <v>0</v>
      </c>
      <c r="J13" s="75">
        <v>0</v>
      </c>
      <c r="K13" s="76">
        <v>0</v>
      </c>
      <c r="L13" s="77">
        <v>12.5</v>
      </c>
      <c r="M13" s="77">
        <v>60</v>
      </c>
      <c r="N13" s="77">
        <v>22</v>
      </c>
      <c r="O13" s="78" t="s">
        <v>18</v>
      </c>
    </row>
    <row r="14" spans="1:16" ht="40.5" customHeight="1" x14ac:dyDescent="0.2">
      <c r="A14" s="33">
        <v>4</v>
      </c>
      <c r="B14" s="73" t="s">
        <v>103</v>
      </c>
      <c r="C14" s="74" t="s">
        <v>20</v>
      </c>
      <c r="D14" s="50" t="s">
        <v>28</v>
      </c>
      <c r="E14" s="75" t="s">
        <v>104</v>
      </c>
      <c r="F14" s="75">
        <v>7</v>
      </c>
      <c r="G14" s="74" t="s">
        <v>74</v>
      </c>
      <c r="H14" s="75">
        <v>12.5</v>
      </c>
      <c r="I14" s="75">
        <v>0</v>
      </c>
      <c r="J14" s="75">
        <v>0</v>
      </c>
      <c r="K14" s="76">
        <v>0</v>
      </c>
      <c r="L14" s="77">
        <v>11.5</v>
      </c>
      <c r="M14" s="77">
        <v>60</v>
      </c>
      <c r="N14" s="77">
        <v>20</v>
      </c>
      <c r="O14" s="78" t="s">
        <v>18</v>
      </c>
    </row>
    <row r="15" spans="1:16" ht="39" customHeight="1" x14ac:dyDescent="0.2">
      <c r="A15" s="33">
        <v>5</v>
      </c>
      <c r="B15" s="73" t="s">
        <v>105</v>
      </c>
      <c r="C15" s="74" t="s">
        <v>20</v>
      </c>
      <c r="D15" s="50" t="s">
        <v>28</v>
      </c>
      <c r="E15" s="75" t="s">
        <v>106</v>
      </c>
      <c r="F15" s="75">
        <v>7</v>
      </c>
      <c r="G15" s="74" t="s">
        <v>74</v>
      </c>
      <c r="H15" s="75">
        <v>4</v>
      </c>
      <c r="I15" s="75">
        <v>8</v>
      </c>
      <c r="J15" s="75">
        <v>0</v>
      </c>
      <c r="K15" s="76">
        <v>0</v>
      </c>
      <c r="L15" s="77">
        <v>11.5</v>
      </c>
      <c r="M15" s="77">
        <v>60</v>
      </c>
      <c r="N15" s="77">
        <v>20</v>
      </c>
      <c r="O15" s="78" t="s">
        <v>18</v>
      </c>
    </row>
    <row r="16" spans="1:16" ht="38.25" customHeight="1" x14ac:dyDescent="0.2">
      <c r="A16" s="33">
        <v>6</v>
      </c>
      <c r="B16" s="73" t="s">
        <v>107</v>
      </c>
      <c r="C16" s="74" t="s">
        <v>20</v>
      </c>
      <c r="D16" s="50" t="s">
        <v>28</v>
      </c>
      <c r="E16" s="75" t="s">
        <v>82</v>
      </c>
      <c r="F16" s="75">
        <v>7</v>
      </c>
      <c r="G16" s="74" t="s">
        <v>74</v>
      </c>
      <c r="H16" s="75">
        <v>12</v>
      </c>
      <c r="I16" s="75">
        <v>0</v>
      </c>
      <c r="J16" s="75">
        <v>0</v>
      </c>
      <c r="K16" s="76">
        <v>0</v>
      </c>
      <c r="L16" s="77">
        <v>12</v>
      </c>
      <c r="M16" s="77">
        <v>60</v>
      </c>
      <c r="N16" s="77">
        <v>20</v>
      </c>
      <c r="O16" s="78" t="s">
        <v>18</v>
      </c>
    </row>
    <row r="17" spans="1:26" ht="38.25" customHeight="1" x14ac:dyDescent="0.2">
      <c r="A17" s="33">
        <v>7</v>
      </c>
      <c r="B17" s="73" t="s">
        <v>108</v>
      </c>
      <c r="C17" s="74" t="s">
        <v>20</v>
      </c>
      <c r="D17" s="50" t="s">
        <v>28</v>
      </c>
      <c r="E17" s="75" t="s">
        <v>106</v>
      </c>
      <c r="F17" s="75">
        <v>7</v>
      </c>
      <c r="G17" s="74" t="s">
        <v>74</v>
      </c>
      <c r="H17" s="75">
        <v>11</v>
      </c>
      <c r="I17" s="75">
        <v>0</v>
      </c>
      <c r="J17" s="75" t="s">
        <v>113</v>
      </c>
      <c r="K17" s="76">
        <v>0</v>
      </c>
      <c r="L17" s="77">
        <v>11</v>
      </c>
      <c r="M17" s="77">
        <v>60</v>
      </c>
      <c r="N17" s="77">
        <v>18</v>
      </c>
      <c r="O17" s="78" t="s">
        <v>18</v>
      </c>
    </row>
    <row r="18" spans="1:26" ht="37.5" customHeight="1" x14ac:dyDescent="0.2">
      <c r="A18" s="33">
        <v>8</v>
      </c>
      <c r="B18" s="73" t="s">
        <v>109</v>
      </c>
      <c r="C18" s="74" t="s">
        <v>20</v>
      </c>
      <c r="D18" s="50" t="s">
        <v>28</v>
      </c>
      <c r="E18" s="75" t="s">
        <v>106</v>
      </c>
      <c r="F18" s="75">
        <v>7</v>
      </c>
      <c r="G18" s="74" t="s">
        <v>74</v>
      </c>
      <c r="H18" s="75">
        <v>11</v>
      </c>
      <c r="I18" s="75">
        <v>0</v>
      </c>
      <c r="J18" s="75">
        <v>0</v>
      </c>
      <c r="K18" s="76">
        <v>0</v>
      </c>
      <c r="L18" s="77">
        <v>11</v>
      </c>
      <c r="M18" s="77">
        <v>60</v>
      </c>
      <c r="N18" s="77">
        <v>18</v>
      </c>
      <c r="O18" s="78" t="s">
        <v>18</v>
      </c>
    </row>
    <row r="19" spans="1:26" ht="38.25" customHeight="1" x14ac:dyDescent="0.2">
      <c r="A19" s="33">
        <v>9</v>
      </c>
      <c r="B19" s="73" t="s">
        <v>110</v>
      </c>
      <c r="C19" s="74" t="s">
        <v>20</v>
      </c>
      <c r="D19" s="50" t="s">
        <v>28</v>
      </c>
      <c r="E19" s="75" t="s">
        <v>106</v>
      </c>
      <c r="F19" s="75">
        <v>7</v>
      </c>
      <c r="G19" s="74" t="s">
        <v>74</v>
      </c>
      <c r="H19" s="75">
        <v>9</v>
      </c>
      <c r="I19" s="75">
        <v>0</v>
      </c>
      <c r="J19" s="75">
        <v>0</v>
      </c>
      <c r="K19" s="76">
        <v>0</v>
      </c>
      <c r="L19" s="77">
        <v>9</v>
      </c>
      <c r="M19" s="77">
        <v>60</v>
      </c>
      <c r="N19" s="77">
        <v>15</v>
      </c>
      <c r="O19" s="78" t="s">
        <v>18</v>
      </c>
    </row>
    <row r="20" spans="1:26" ht="39.75" customHeight="1" x14ac:dyDescent="0.2">
      <c r="A20" s="33">
        <v>10</v>
      </c>
      <c r="B20" s="73" t="s">
        <v>111</v>
      </c>
      <c r="C20" s="74" t="s">
        <v>20</v>
      </c>
      <c r="D20" s="50" t="s">
        <v>28</v>
      </c>
      <c r="E20" s="75" t="s">
        <v>104</v>
      </c>
      <c r="F20" s="75">
        <v>7</v>
      </c>
      <c r="G20" s="74" t="s">
        <v>74</v>
      </c>
      <c r="H20" s="75">
        <v>9</v>
      </c>
      <c r="I20" s="75">
        <v>0</v>
      </c>
      <c r="J20" s="75">
        <v>0</v>
      </c>
      <c r="K20" s="76">
        <v>0</v>
      </c>
      <c r="L20" s="77">
        <v>9</v>
      </c>
      <c r="M20" s="77">
        <v>60</v>
      </c>
      <c r="N20" s="77">
        <v>15</v>
      </c>
      <c r="O20" s="78" t="s">
        <v>18</v>
      </c>
    </row>
    <row r="21" spans="1:26" ht="27" customHeight="1" x14ac:dyDescent="0.2">
      <c r="A21" s="32">
        <v>11</v>
      </c>
      <c r="B21" s="90" t="s">
        <v>112</v>
      </c>
      <c r="C21" s="79" t="s">
        <v>20</v>
      </c>
      <c r="D21" s="50" t="s">
        <v>28</v>
      </c>
      <c r="E21" s="80" t="s">
        <v>104</v>
      </c>
      <c r="F21" s="80">
        <v>7</v>
      </c>
      <c r="G21" s="79" t="s">
        <v>74</v>
      </c>
      <c r="H21" s="80">
        <v>8</v>
      </c>
      <c r="I21" s="80">
        <v>0</v>
      </c>
      <c r="J21" s="80">
        <v>0</v>
      </c>
      <c r="K21" s="81">
        <v>0</v>
      </c>
      <c r="L21" s="82">
        <v>8</v>
      </c>
      <c r="M21" s="82">
        <v>60</v>
      </c>
      <c r="N21" s="82">
        <v>13</v>
      </c>
      <c r="O21" s="83" t="s">
        <v>18</v>
      </c>
      <c r="P21" s="36"/>
    </row>
    <row r="22" spans="1:26" ht="12.75" x14ac:dyDescent="0.2">
      <c r="A22" s="34"/>
      <c r="B22" s="38" t="s">
        <v>7</v>
      </c>
      <c r="C22" s="34" t="s">
        <v>35</v>
      </c>
      <c r="D22" s="34" t="s">
        <v>29</v>
      </c>
      <c r="E22" s="36"/>
      <c r="F22" s="36"/>
      <c r="G22" s="36"/>
      <c r="H22" s="36"/>
      <c r="I22" s="36"/>
      <c r="J22" s="36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6"/>
    </row>
    <row r="23" spans="1:26" ht="12.75" x14ac:dyDescent="0.2">
      <c r="B23" s="39" t="s">
        <v>8</v>
      </c>
      <c r="C23" s="34" t="s">
        <v>35</v>
      </c>
      <c r="D23" s="41" t="s">
        <v>30</v>
      </c>
      <c r="E23" s="42"/>
      <c r="F23" s="42"/>
      <c r="G23" s="42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spans="1:26" ht="12.75" x14ac:dyDescent="0.2">
      <c r="B24" s="43"/>
      <c r="C24" s="34" t="s">
        <v>35</v>
      </c>
      <c r="D24" s="45" t="s">
        <v>31</v>
      </c>
      <c r="E24" s="44"/>
      <c r="F24" s="44"/>
      <c r="G24" s="36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ht="12.75" x14ac:dyDescent="0.2">
      <c r="B25" s="43"/>
      <c r="C25" s="34" t="s">
        <v>35</v>
      </c>
      <c r="D25" s="45" t="s">
        <v>32</v>
      </c>
      <c r="E25" s="44"/>
      <c r="F25" s="44"/>
      <c r="G25" s="36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ht="12.75" x14ac:dyDescent="0.2">
      <c r="B26" s="43"/>
      <c r="C26" s="34" t="s">
        <v>35</v>
      </c>
      <c r="D26" s="45" t="s">
        <v>33</v>
      </c>
      <c r="E26" s="44"/>
      <c r="F26" s="44"/>
      <c r="G26" s="36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x14ac:dyDescent="0.2">
      <c r="B27" s="23"/>
      <c r="E27" s="1"/>
      <c r="F27" s="1"/>
    </row>
    <row r="28" spans="1:26" ht="12.75" x14ac:dyDescent="0.2">
      <c r="B28" s="43"/>
      <c r="C28" s="43"/>
      <c r="D28" s="43"/>
      <c r="E28" s="44"/>
      <c r="F28" s="44"/>
      <c r="G28" s="36"/>
      <c r="H28" s="43"/>
      <c r="I28" s="43"/>
      <c r="J28" s="43"/>
      <c r="K28" s="43"/>
      <c r="L28" s="43"/>
      <c r="M28" s="43"/>
      <c r="N28" s="43"/>
      <c r="O28" s="43"/>
      <c r="P28" s="43"/>
    </row>
    <row r="29" spans="1:26" ht="12.75" x14ac:dyDescent="0.2">
      <c r="B29" s="43"/>
      <c r="C29" s="43"/>
      <c r="D29" s="43"/>
      <c r="E29" s="44"/>
      <c r="F29" s="44"/>
      <c r="G29" s="36"/>
      <c r="H29" s="43"/>
      <c r="I29" s="43"/>
      <c r="J29" s="43"/>
      <c r="K29" s="43"/>
      <c r="L29" s="43"/>
      <c r="M29" s="43"/>
      <c r="N29" s="43"/>
      <c r="O29" s="43"/>
      <c r="P29" s="43"/>
    </row>
    <row r="30" spans="1:26" ht="12.75" x14ac:dyDescent="0.2">
      <c r="B30" s="43"/>
      <c r="C30" s="43"/>
      <c r="D30" s="43"/>
      <c r="E30" s="44"/>
      <c r="F30" s="44"/>
      <c r="G30" s="36"/>
      <c r="H30" s="43"/>
      <c r="I30" s="43"/>
      <c r="J30" s="43"/>
      <c r="K30" s="43"/>
      <c r="L30" s="43"/>
      <c r="M30" s="43"/>
      <c r="N30" s="43"/>
      <c r="O30" s="43"/>
      <c r="P30" s="43"/>
    </row>
    <row r="31" spans="1:26" ht="12.75" x14ac:dyDescent="0.2">
      <c r="B31" s="43"/>
      <c r="C31" s="43"/>
      <c r="D31" s="43"/>
      <c r="E31" s="44"/>
      <c r="F31" s="44"/>
      <c r="G31" s="36"/>
      <c r="H31" s="43"/>
      <c r="I31" s="43"/>
      <c r="J31" s="43"/>
      <c r="K31" s="43"/>
      <c r="L31" s="43"/>
      <c r="M31" s="43"/>
      <c r="N31" s="43"/>
      <c r="O31" s="43"/>
      <c r="P31" s="43"/>
    </row>
    <row r="32" spans="1:26" ht="12.75" x14ac:dyDescent="0.2">
      <c r="B32" s="43"/>
      <c r="C32" s="43"/>
      <c r="D32" s="43"/>
      <c r="E32" s="44"/>
      <c r="F32" s="44"/>
      <c r="G32" s="36"/>
      <c r="H32" s="43"/>
      <c r="I32" s="43"/>
      <c r="J32" s="43"/>
      <c r="K32" s="43"/>
      <c r="L32" s="43"/>
      <c r="M32" s="43"/>
      <c r="N32" s="43"/>
      <c r="O32" s="43"/>
      <c r="P32" s="43"/>
    </row>
  </sheetData>
  <mergeCells count="9">
    <mergeCell ref="A7:P7"/>
    <mergeCell ref="A8:P8"/>
    <mergeCell ref="A9:P9"/>
    <mergeCell ref="A1:P1"/>
    <mergeCell ref="A2:P2"/>
    <mergeCell ref="A3:P3"/>
    <mergeCell ref="A4:P4"/>
    <mergeCell ref="A5:P5"/>
    <mergeCell ref="A6:L6"/>
  </mergeCells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opLeftCell="A7" workbookViewId="0">
      <selection activeCell="G24" sqref="G24"/>
    </sheetView>
  </sheetViews>
  <sheetFormatPr defaultRowHeight="12" x14ac:dyDescent="0.2"/>
  <cols>
    <col min="1" max="1" width="5.1640625" style="1" customWidth="1"/>
    <col min="2" max="2" width="9.33203125" style="1"/>
    <col min="3" max="3" width="14.33203125" style="1" customWidth="1"/>
    <col min="4" max="4" width="24.6640625" style="1" customWidth="1"/>
    <col min="5" max="5" width="12.83203125" style="23" customWidth="1"/>
    <col min="6" max="6" width="12.33203125" style="23" customWidth="1"/>
    <col min="7" max="7" width="16.83203125" style="23" customWidth="1"/>
    <col min="8" max="8" width="9.6640625" style="1" customWidth="1"/>
    <col min="9" max="9" width="10" style="1" customWidth="1"/>
    <col min="10" max="11" width="8.5" style="1" customWidth="1"/>
    <col min="12" max="12" width="13.33203125" style="1" customWidth="1"/>
    <col min="13" max="13" width="13" style="1" customWidth="1"/>
    <col min="14" max="14" width="13.5" style="1" customWidth="1"/>
    <col min="15" max="15" width="13.33203125" style="1" customWidth="1"/>
    <col min="16" max="16" width="17.33203125" style="1" customWidth="1"/>
    <col min="17" max="16384" width="9.33203125" style="1"/>
  </cols>
  <sheetData>
    <row r="1" spans="1:16" ht="14.25" x14ac:dyDescent="0.2">
      <c r="A1" s="96" t="s">
        <v>96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</row>
    <row r="2" spans="1:16" ht="14.25" x14ac:dyDescent="0.2">
      <c r="A2" s="97" t="s">
        <v>98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1:16" ht="14.25" x14ac:dyDescent="0.2">
      <c r="A3" s="97" t="s">
        <v>97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</row>
    <row r="4" spans="1:16" ht="14.25" x14ac:dyDescent="0.2">
      <c r="A4" s="94" t="s">
        <v>27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</row>
    <row r="5" spans="1:16" ht="14.25" x14ac:dyDescent="0.2">
      <c r="A5" s="95" t="s">
        <v>26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</row>
    <row r="6" spans="1:16" ht="15" x14ac:dyDescent="0.25">
      <c r="A6" s="95" t="s">
        <v>25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24"/>
      <c r="N6" s="24"/>
      <c r="O6" s="24"/>
      <c r="P6" s="24"/>
    </row>
    <row r="7" spans="1:16" ht="15" x14ac:dyDescent="0.2">
      <c r="A7" s="91" t="s">
        <v>22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</row>
    <row r="8" spans="1:16" ht="15" x14ac:dyDescent="0.2">
      <c r="A8" s="91" t="s">
        <v>23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</row>
    <row r="9" spans="1:16" ht="15.75" thickBot="1" x14ac:dyDescent="0.25">
      <c r="A9" s="91" t="s">
        <v>24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</row>
    <row r="10" spans="1:16" ht="51.75" thickBot="1" x14ac:dyDescent="0.25">
      <c r="A10" s="25" t="s">
        <v>0</v>
      </c>
      <c r="B10" s="26" t="s">
        <v>1</v>
      </c>
      <c r="C10" s="28" t="s">
        <v>13</v>
      </c>
      <c r="D10" s="27" t="s">
        <v>2</v>
      </c>
      <c r="E10" s="29" t="s">
        <v>14</v>
      </c>
      <c r="F10" s="29" t="s">
        <v>15</v>
      </c>
      <c r="G10" s="27" t="s">
        <v>3</v>
      </c>
      <c r="H10" s="30" t="s">
        <v>9</v>
      </c>
      <c r="I10" s="27" t="s">
        <v>10</v>
      </c>
      <c r="J10" s="27" t="s">
        <v>11</v>
      </c>
      <c r="K10" s="27" t="s">
        <v>19</v>
      </c>
      <c r="L10" s="27" t="s">
        <v>4</v>
      </c>
      <c r="M10" s="27" t="s">
        <v>5</v>
      </c>
      <c r="N10" s="27" t="s">
        <v>6</v>
      </c>
      <c r="O10" s="25" t="s">
        <v>12</v>
      </c>
    </row>
    <row r="11" spans="1:16" ht="38.25" customHeight="1" x14ac:dyDescent="0.2">
      <c r="A11" s="31">
        <v>1</v>
      </c>
      <c r="B11" s="72" t="s">
        <v>81</v>
      </c>
      <c r="C11" s="12" t="s">
        <v>20</v>
      </c>
      <c r="D11" s="50" t="s">
        <v>28</v>
      </c>
      <c r="E11" s="11" t="s">
        <v>82</v>
      </c>
      <c r="F11" s="11">
        <v>7</v>
      </c>
      <c r="G11" s="12" t="s">
        <v>21</v>
      </c>
      <c r="H11" s="11">
        <v>2</v>
      </c>
      <c r="I11" s="11">
        <v>3</v>
      </c>
      <c r="J11" s="11">
        <v>0</v>
      </c>
      <c r="K11" s="47">
        <v>0</v>
      </c>
      <c r="L11" s="13">
        <v>5</v>
      </c>
      <c r="M11" s="13">
        <v>25</v>
      </c>
      <c r="N11" s="13">
        <v>20</v>
      </c>
      <c r="O11" s="14" t="s">
        <v>18</v>
      </c>
    </row>
    <row r="12" spans="1:16" ht="38.25" customHeight="1" x14ac:dyDescent="0.2">
      <c r="A12" s="33">
        <v>2</v>
      </c>
      <c r="B12" s="72" t="s">
        <v>83</v>
      </c>
      <c r="C12" s="12" t="s">
        <v>20</v>
      </c>
      <c r="D12" s="50" t="s">
        <v>28</v>
      </c>
      <c r="E12" s="11" t="s">
        <v>82</v>
      </c>
      <c r="F12" s="11">
        <v>7</v>
      </c>
      <c r="G12" s="12" t="s">
        <v>21</v>
      </c>
      <c r="H12" s="11">
        <v>1</v>
      </c>
      <c r="I12" s="11">
        <v>2</v>
      </c>
      <c r="J12" s="11">
        <v>0</v>
      </c>
      <c r="K12" s="47">
        <v>0</v>
      </c>
      <c r="L12" s="13">
        <v>3</v>
      </c>
      <c r="M12" s="13">
        <v>25</v>
      </c>
      <c r="N12" s="13">
        <v>12</v>
      </c>
      <c r="O12" s="14" t="s">
        <v>18</v>
      </c>
    </row>
    <row r="13" spans="1:16" ht="38.25" customHeight="1" x14ac:dyDescent="0.2">
      <c r="A13" s="33">
        <v>3</v>
      </c>
      <c r="B13" s="72" t="s">
        <v>84</v>
      </c>
      <c r="C13" s="12" t="s">
        <v>20</v>
      </c>
      <c r="D13" s="50" t="s">
        <v>28</v>
      </c>
      <c r="E13" s="11" t="s">
        <v>82</v>
      </c>
      <c r="F13" s="11">
        <v>7</v>
      </c>
      <c r="G13" s="12" t="s">
        <v>21</v>
      </c>
      <c r="H13" s="11">
        <v>1</v>
      </c>
      <c r="I13" s="11">
        <v>2</v>
      </c>
      <c r="J13" s="11">
        <v>0</v>
      </c>
      <c r="K13" s="47">
        <v>0</v>
      </c>
      <c r="L13" s="13">
        <v>3</v>
      </c>
      <c r="M13" s="13">
        <v>25</v>
      </c>
      <c r="N13" s="13">
        <v>12</v>
      </c>
      <c r="O13" s="14" t="s">
        <v>18</v>
      </c>
    </row>
    <row r="14" spans="1:16" ht="40.5" customHeight="1" x14ac:dyDescent="0.2">
      <c r="A14" s="33">
        <v>4</v>
      </c>
      <c r="B14" s="72" t="s">
        <v>85</v>
      </c>
      <c r="C14" s="12" t="s">
        <v>20</v>
      </c>
      <c r="D14" s="50" t="s">
        <v>28</v>
      </c>
      <c r="E14" s="11" t="s">
        <v>82</v>
      </c>
      <c r="F14" s="11">
        <v>7</v>
      </c>
      <c r="G14" s="12" t="s">
        <v>21</v>
      </c>
      <c r="H14" s="11">
        <v>0</v>
      </c>
      <c r="I14" s="11">
        <v>3</v>
      </c>
      <c r="J14" s="11">
        <v>0</v>
      </c>
      <c r="K14" s="47">
        <v>0</v>
      </c>
      <c r="L14" s="13">
        <v>3</v>
      </c>
      <c r="M14" s="13">
        <v>25</v>
      </c>
      <c r="N14" s="13">
        <v>12</v>
      </c>
      <c r="O14" s="14" t="s">
        <v>18</v>
      </c>
    </row>
    <row r="15" spans="1:16" ht="39" customHeight="1" x14ac:dyDescent="0.2">
      <c r="A15" s="33">
        <v>5</v>
      </c>
      <c r="B15" s="72" t="s">
        <v>86</v>
      </c>
      <c r="C15" s="12" t="s">
        <v>20</v>
      </c>
      <c r="D15" s="50" t="s">
        <v>28</v>
      </c>
      <c r="E15" s="11" t="s">
        <v>82</v>
      </c>
      <c r="F15" s="11">
        <v>7</v>
      </c>
      <c r="G15" s="12" t="s">
        <v>21</v>
      </c>
      <c r="H15" s="11">
        <v>0</v>
      </c>
      <c r="I15" s="11">
        <v>4</v>
      </c>
      <c r="J15" s="11">
        <v>0</v>
      </c>
      <c r="K15" s="47">
        <v>0</v>
      </c>
      <c r="L15" s="13">
        <v>4</v>
      </c>
      <c r="M15" s="13">
        <v>25</v>
      </c>
      <c r="N15" s="13">
        <v>16</v>
      </c>
      <c r="O15" s="14" t="s">
        <v>18</v>
      </c>
    </row>
    <row r="16" spans="1:16" ht="38.25" customHeight="1" x14ac:dyDescent="0.2">
      <c r="A16" s="33">
        <v>6</v>
      </c>
      <c r="B16" s="72" t="s">
        <v>87</v>
      </c>
      <c r="C16" s="12" t="s">
        <v>20</v>
      </c>
      <c r="D16" s="50" t="s">
        <v>28</v>
      </c>
      <c r="E16" s="11" t="s">
        <v>82</v>
      </c>
      <c r="F16" s="11">
        <v>7</v>
      </c>
      <c r="G16" s="12" t="s">
        <v>21</v>
      </c>
      <c r="H16" s="11">
        <v>1</v>
      </c>
      <c r="I16" s="11">
        <v>1</v>
      </c>
      <c r="J16" s="11">
        <v>0</v>
      </c>
      <c r="K16" s="47">
        <v>0</v>
      </c>
      <c r="L16" s="13">
        <v>2</v>
      </c>
      <c r="M16" s="13">
        <v>25</v>
      </c>
      <c r="N16" s="13">
        <v>8</v>
      </c>
      <c r="O16" s="14" t="s">
        <v>18</v>
      </c>
    </row>
    <row r="17" spans="1:26" ht="38.25" customHeight="1" x14ac:dyDescent="0.2">
      <c r="A17" s="33">
        <v>7</v>
      </c>
      <c r="B17" s="72" t="s">
        <v>88</v>
      </c>
      <c r="C17" s="12" t="s">
        <v>20</v>
      </c>
      <c r="D17" s="50" t="s">
        <v>28</v>
      </c>
      <c r="E17" s="11" t="s">
        <v>82</v>
      </c>
      <c r="F17" s="11">
        <v>7</v>
      </c>
      <c r="G17" s="12" t="s">
        <v>21</v>
      </c>
      <c r="H17" s="11">
        <v>0</v>
      </c>
      <c r="I17" s="11">
        <v>1</v>
      </c>
      <c r="J17" s="11">
        <v>0</v>
      </c>
      <c r="K17" s="47">
        <v>0</v>
      </c>
      <c r="L17" s="13">
        <v>1</v>
      </c>
      <c r="M17" s="13">
        <v>25</v>
      </c>
      <c r="N17" s="13">
        <v>4</v>
      </c>
      <c r="O17" s="14" t="s">
        <v>18</v>
      </c>
    </row>
    <row r="18" spans="1:26" ht="37.5" customHeight="1" x14ac:dyDescent="0.2">
      <c r="A18" s="33">
        <v>8</v>
      </c>
      <c r="B18" s="72" t="s">
        <v>89</v>
      </c>
      <c r="C18" s="12" t="s">
        <v>20</v>
      </c>
      <c r="D18" s="50" t="s">
        <v>28</v>
      </c>
      <c r="E18" s="11" t="s">
        <v>82</v>
      </c>
      <c r="F18" s="11">
        <v>7</v>
      </c>
      <c r="G18" s="12" t="s">
        <v>21</v>
      </c>
      <c r="H18" s="11">
        <v>0</v>
      </c>
      <c r="I18" s="11">
        <v>2</v>
      </c>
      <c r="J18" s="11">
        <v>0</v>
      </c>
      <c r="K18" s="47">
        <v>0</v>
      </c>
      <c r="L18" s="13">
        <v>2</v>
      </c>
      <c r="M18" s="13">
        <v>25</v>
      </c>
      <c r="N18" s="13">
        <v>8</v>
      </c>
      <c r="O18" s="14" t="s">
        <v>18</v>
      </c>
    </row>
    <row r="19" spans="1:26" ht="38.25" customHeight="1" x14ac:dyDescent="0.2">
      <c r="A19" s="33">
        <v>9</v>
      </c>
      <c r="B19" s="72" t="s">
        <v>90</v>
      </c>
      <c r="C19" s="12" t="s">
        <v>20</v>
      </c>
      <c r="D19" s="50" t="s">
        <v>28</v>
      </c>
      <c r="E19" s="11" t="s">
        <v>82</v>
      </c>
      <c r="F19" s="11">
        <v>7</v>
      </c>
      <c r="G19" s="12" t="s">
        <v>21</v>
      </c>
      <c r="H19" s="11">
        <v>1</v>
      </c>
      <c r="I19" s="11">
        <v>1</v>
      </c>
      <c r="J19" s="11">
        <v>0</v>
      </c>
      <c r="K19" s="47">
        <v>0</v>
      </c>
      <c r="L19" s="13">
        <v>2</v>
      </c>
      <c r="M19" s="13">
        <v>25</v>
      </c>
      <c r="N19" s="13">
        <v>8</v>
      </c>
      <c r="O19" s="14" t="s">
        <v>18</v>
      </c>
    </row>
    <row r="20" spans="1:26" ht="39.75" customHeight="1" x14ac:dyDescent="0.2">
      <c r="A20" s="33">
        <v>10</v>
      </c>
      <c r="B20" s="72" t="s">
        <v>91</v>
      </c>
      <c r="C20" s="12" t="s">
        <v>20</v>
      </c>
      <c r="D20" s="50" t="s">
        <v>28</v>
      </c>
      <c r="E20" s="11" t="s">
        <v>82</v>
      </c>
      <c r="F20" s="11">
        <v>7</v>
      </c>
      <c r="G20" s="12" t="s">
        <v>21</v>
      </c>
      <c r="H20" s="11">
        <v>2</v>
      </c>
      <c r="I20" s="11">
        <v>3</v>
      </c>
      <c r="J20" s="11">
        <v>0</v>
      </c>
      <c r="K20" s="47">
        <v>0</v>
      </c>
      <c r="L20" s="13">
        <v>6</v>
      </c>
      <c r="M20" s="13">
        <v>25</v>
      </c>
      <c r="N20" s="13">
        <v>24</v>
      </c>
      <c r="O20" s="14" t="s">
        <v>18</v>
      </c>
    </row>
    <row r="21" spans="1:26" ht="12" customHeight="1" x14ac:dyDescent="0.2">
      <c r="A21" s="34"/>
      <c r="B21" s="35"/>
      <c r="C21" s="34"/>
      <c r="D21" s="34"/>
      <c r="E21" s="36"/>
      <c r="F21" s="36"/>
      <c r="G21" s="36"/>
      <c r="H21" s="36"/>
      <c r="I21" s="36"/>
      <c r="J21" s="36"/>
      <c r="K21" s="36"/>
      <c r="L21" s="37"/>
      <c r="M21" s="37"/>
      <c r="N21" s="37"/>
      <c r="O21" s="37"/>
      <c r="P21" s="36"/>
    </row>
    <row r="22" spans="1:26" ht="12.75" x14ac:dyDescent="0.2">
      <c r="A22" s="34"/>
      <c r="B22" s="38" t="s">
        <v>7</v>
      </c>
      <c r="C22" s="34" t="s">
        <v>35</v>
      </c>
      <c r="D22" s="34" t="s">
        <v>29</v>
      </c>
      <c r="E22" s="36"/>
      <c r="F22" s="36"/>
      <c r="G22" s="36"/>
      <c r="H22" s="36"/>
      <c r="I22" s="36"/>
      <c r="J22" s="36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6"/>
    </row>
    <row r="23" spans="1:26" ht="12.75" x14ac:dyDescent="0.2">
      <c r="B23" s="39" t="s">
        <v>8</v>
      </c>
      <c r="C23" s="34" t="s">
        <v>35</v>
      </c>
      <c r="D23" s="41" t="s">
        <v>30</v>
      </c>
      <c r="E23" s="42"/>
      <c r="F23" s="42"/>
      <c r="G23" s="42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spans="1:26" ht="12.75" x14ac:dyDescent="0.2">
      <c r="B24" s="43"/>
      <c r="C24" s="34" t="s">
        <v>35</v>
      </c>
      <c r="D24" s="45" t="s">
        <v>31</v>
      </c>
      <c r="E24" s="44"/>
      <c r="F24" s="44"/>
      <c r="G24" s="36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ht="12.75" x14ac:dyDescent="0.2">
      <c r="B25" s="43"/>
      <c r="C25" s="34" t="s">
        <v>35</v>
      </c>
      <c r="D25" s="45" t="s">
        <v>32</v>
      </c>
      <c r="E25" s="44"/>
      <c r="F25" s="44"/>
      <c r="G25" s="36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ht="12.75" x14ac:dyDescent="0.2">
      <c r="B26" s="43"/>
      <c r="C26" s="34" t="s">
        <v>35</v>
      </c>
      <c r="D26" s="45" t="s">
        <v>33</v>
      </c>
      <c r="E26" s="44"/>
      <c r="F26" s="44"/>
      <c r="G26" s="36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x14ac:dyDescent="0.2">
      <c r="B27" s="23"/>
      <c r="E27" s="1"/>
      <c r="F27" s="1"/>
    </row>
    <row r="28" spans="1:26" ht="12.75" x14ac:dyDescent="0.2">
      <c r="B28" s="43"/>
      <c r="C28" s="43"/>
      <c r="D28" s="43"/>
      <c r="E28" s="44"/>
      <c r="F28" s="44"/>
      <c r="G28" s="36"/>
      <c r="H28" s="43"/>
      <c r="I28" s="43"/>
      <c r="J28" s="43"/>
      <c r="K28" s="43"/>
      <c r="L28" s="43"/>
      <c r="M28" s="43"/>
      <c r="N28" s="43"/>
      <c r="O28" s="43"/>
      <c r="P28" s="43"/>
    </row>
    <row r="29" spans="1:26" ht="12.75" x14ac:dyDescent="0.2">
      <c r="B29" s="43"/>
      <c r="C29" s="43"/>
      <c r="D29" s="43"/>
      <c r="E29" s="44"/>
      <c r="F29" s="44"/>
      <c r="G29" s="36"/>
      <c r="H29" s="43"/>
      <c r="I29" s="43"/>
      <c r="J29" s="43"/>
      <c r="K29" s="43"/>
      <c r="L29" s="43"/>
      <c r="M29" s="43"/>
      <c r="N29" s="43"/>
      <c r="O29" s="43"/>
      <c r="P29" s="43"/>
    </row>
    <row r="30" spans="1:26" ht="12.75" x14ac:dyDescent="0.2">
      <c r="B30" s="43"/>
      <c r="C30" s="43"/>
      <c r="D30" s="43"/>
      <c r="E30" s="44"/>
      <c r="F30" s="44"/>
      <c r="G30" s="36"/>
      <c r="H30" s="43"/>
      <c r="I30" s="43"/>
      <c r="J30" s="43"/>
      <c r="K30" s="43"/>
      <c r="L30" s="43"/>
      <c r="M30" s="43"/>
      <c r="N30" s="43"/>
      <c r="O30" s="43"/>
      <c r="P30" s="43"/>
    </row>
    <row r="31" spans="1:26" ht="12.75" x14ac:dyDescent="0.2">
      <c r="B31" s="43"/>
      <c r="C31" s="43"/>
      <c r="D31" s="43"/>
      <c r="E31" s="44"/>
      <c r="F31" s="44"/>
      <c r="G31" s="36"/>
      <c r="H31" s="43"/>
      <c r="I31" s="43"/>
      <c r="J31" s="43"/>
      <c r="K31" s="43"/>
      <c r="L31" s="43"/>
      <c r="M31" s="43"/>
      <c r="N31" s="43"/>
      <c r="O31" s="43"/>
      <c r="P31" s="43"/>
    </row>
    <row r="32" spans="1:26" ht="12.75" x14ac:dyDescent="0.2">
      <c r="B32" s="43"/>
      <c r="C32" s="43"/>
      <c r="D32" s="43"/>
      <c r="E32" s="44"/>
      <c r="F32" s="44"/>
      <c r="G32" s="36"/>
      <c r="H32" s="43"/>
      <c r="I32" s="43"/>
      <c r="J32" s="43"/>
      <c r="K32" s="43"/>
      <c r="L32" s="43"/>
      <c r="M32" s="43"/>
      <c r="N32" s="43"/>
      <c r="O32" s="43"/>
      <c r="P32" s="43"/>
    </row>
  </sheetData>
  <mergeCells count="9">
    <mergeCell ref="A8:P8"/>
    <mergeCell ref="A9:P9"/>
    <mergeCell ref="A5:P5"/>
    <mergeCell ref="A6:L6"/>
    <mergeCell ref="A1:P1"/>
    <mergeCell ref="A2:P2"/>
    <mergeCell ref="A3:P3"/>
    <mergeCell ref="A4:P4"/>
    <mergeCell ref="A7:P7"/>
  </mergeCells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G21" sqref="G21"/>
    </sheetView>
  </sheetViews>
  <sheetFormatPr defaultRowHeight="12" x14ac:dyDescent="0.2"/>
  <cols>
    <col min="1" max="1" width="5.33203125" style="1" customWidth="1"/>
    <col min="2" max="2" width="7.83203125" style="1" customWidth="1"/>
    <col min="3" max="3" width="14" style="1" customWidth="1"/>
    <col min="4" max="4" width="24.6640625" style="1" customWidth="1"/>
    <col min="5" max="5" width="10.5" style="1" customWidth="1"/>
    <col min="6" max="6" width="11.83203125" style="1" customWidth="1"/>
    <col min="7" max="7" width="18.6640625" style="1" customWidth="1"/>
    <col min="8" max="8" width="9.6640625" style="1" customWidth="1"/>
    <col min="9" max="9" width="9.33203125" style="1" customWidth="1"/>
    <col min="10" max="10" width="8.5" style="1" customWidth="1"/>
    <col min="11" max="11" width="9.33203125" style="1" customWidth="1"/>
    <col min="12" max="12" width="11.33203125" style="1" customWidth="1"/>
    <col min="13" max="13" width="10.83203125" style="1" customWidth="1"/>
    <col min="14" max="14" width="12.33203125" style="1" customWidth="1"/>
    <col min="15" max="15" width="14" style="1" customWidth="1"/>
    <col min="16" max="16384" width="9.33203125" style="1"/>
  </cols>
  <sheetData>
    <row r="1" spans="1:16" ht="14.25" x14ac:dyDescent="0.2">
      <c r="A1" s="92" t="s">
        <v>144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6" ht="15" x14ac:dyDescent="0.2">
      <c r="A2" s="93" t="s">
        <v>122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6" ht="15" x14ac:dyDescent="0.2">
      <c r="A3" s="93" t="s">
        <v>36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6" ht="14.25" x14ac:dyDescent="0.2">
      <c r="A4" s="94" t="s">
        <v>27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16" ht="14.25" x14ac:dyDescent="0.2">
      <c r="A5" s="95" t="s">
        <v>26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</row>
    <row r="6" spans="1:16" ht="15" x14ac:dyDescent="0.25">
      <c r="A6" s="95" t="s">
        <v>25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24"/>
      <c r="M6" s="24"/>
      <c r="N6" s="24"/>
      <c r="O6" s="24"/>
    </row>
    <row r="7" spans="1:16" ht="15" x14ac:dyDescent="0.2">
      <c r="A7" s="91" t="s">
        <v>22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</row>
    <row r="8" spans="1:16" ht="15" x14ac:dyDescent="0.2">
      <c r="A8" s="91" t="s">
        <v>23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</row>
    <row r="9" spans="1:16" ht="15.75" thickBot="1" x14ac:dyDescent="0.25">
      <c r="A9" s="91" t="s">
        <v>24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</row>
    <row r="10" spans="1:16" ht="51.75" thickBot="1" x14ac:dyDescent="0.25">
      <c r="A10" s="2" t="s">
        <v>0</v>
      </c>
      <c r="B10" s="3" t="s">
        <v>1</v>
      </c>
      <c r="C10" s="5" t="s">
        <v>13</v>
      </c>
      <c r="D10" s="4" t="s">
        <v>2</v>
      </c>
      <c r="E10" s="6" t="s">
        <v>14</v>
      </c>
      <c r="F10" s="6" t="s">
        <v>15</v>
      </c>
      <c r="G10" s="4" t="s">
        <v>3</v>
      </c>
      <c r="H10" s="7" t="s">
        <v>9</v>
      </c>
      <c r="I10" s="4" t="s">
        <v>10</v>
      </c>
      <c r="J10" s="4" t="s">
        <v>11</v>
      </c>
      <c r="K10" s="6" t="s">
        <v>19</v>
      </c>
      <c r="L10" s="4" t="s">
        <v>4</v>
      </c>
      <c r="M10" s="4" t="s">
        <v>5</v>
      </c>
      <c r="N10" s="4" t="s">
        <v>6</v>
      </c>
      <c r="O10" s="2" t="s">
        <v>12</v>
      </c>
    </row>
    <row r="11" spans="1:16" ht="37.5" customHeight="1" x14ac:dyDescent="0.2">
      <c r="A11" s="11">
        <v>1</v>
      </c>
      <c r="B11" s="89" t="s">
        <v>116</v>
      </c>
      <c r="C11" s="85" t="s">
        <v>20</v>
      </c>
      <c r="D11" s="50" t="s">
        <v>28</v>
      </c>
      <c r="E11" s="86" t="s">
        <v>114</v>
      </c>
      <c r="F11" s="86">
        <v>8</v>
      </c>
      <c r="G11" s="85" t="s">
        <v>21</v>
      </c>
      <c r="H11" s="86">
        <v>18.5</v>
      </c>
      <c r="I11" s="86">
        <v>0</v>
      </c>
      <c r="J11" s="86">
        <v>0</v>
      </c>
      <c r="K11" s="87">
        <v>0</v>
      </c>
      <c r="L11" s="88">
        <v>18.5</v>
      </c>
      <c r="M11" s="88">
        <v>60</v>
      </c>
      <c r="N11" s="88">
        <v>32</v>
      </c>
      <c r="O11" s="89" t="s">
        <v>18</v>
      </c>
      <c r="P11" s="84"/>
    </row>
    <row r="12" spans="1:16" ht="38.25" customHeight="1" x14ac:dyDescent="0.2">
      <c r="A12" s="11">
        <v>2</v>
      </c>
      <c r="B12" s="89" t="s">
        <v>117</v>
      </c>
      <c r="C12" s="85" t="s">
        <v>20</v>
      </c>
      <c r="D12" s="50" t="s">
        <v>28</v>
      </c>
      <c r="E12" s="86" t="s">
        <v>114</v>
      </c>
      <c r="F12" s="86">
        <v>8</v>
      </c>
      <c r="G12" s="85" t="s">
        <v>21</v>
      </c>
      <c r="H12" s="86">
        <v>17</v>
      </c>
      <c r="I12" s="86">
        <v>0</v>
      </c>
      <c r="J12" s="86">
        <v>0</v>
      </c>
      <c r="K12" s="87">
        <v>0</v>
      </c>
      <c r="L12" s="88">
        <v>17</v>
      </c>
      <c r="M12" s="88">
        <v>60</v>
      </c>
      <c r="N12" s="88">
        <v>28</v>
      </c>
      <c r="O12" s="89" t="s">
        <v>18</v>
      </c>
      <c r="P12" s="84"/>
    </row>
    <row r="13" spans="1:16" ht="38.25" customHeight="1" x14ac:dyDescent="0.2">
      <c r="A13" s="11">
        <v>3</v>
      </c>
      <c r="B13" s="89" t="s">
        <v>118</v>
      </c>
      <c r="C13" s="85" t="s">
        <v>20</v>
      </c>
      <c r="D13" s="50" t="s">
        <v>28</v>
      </c>
      <c r="E13" s="86" t="s">
        <v>115</v>
      </c>
      <c r="F13" s="86">
        <v>8</v>
      </c>
      <c r="G13" s="85" t="s">
        <v>21</v>
      </c>
      <c r="H13" s="86">
        <v>16</v>
      </c>
      <c r="I13" s="86">
        <v>0</v>
      </c>
      <c r="J13" s="86">
        <v>0</v>
      </c>
      <c r="K13" s="87">
        <v>0</v>
      </c>
      <c r="L13" s="88">
        <v>16</v>
      </c>
      <c r="M13" s="88">
        <v>60</v>
      </c>
      <c r="N13" s="88">
        <v>27</v>
      </c>
      <c r="O13" s="89" t="s">
        <v>18</v>
      </c>
      <c r="P13" s="84"/>
    </row>
    <row r="14" spans="1:16" ht="39" customHeight="1" x14ac:dyDescent="0.2">
      <c r="A14" s="11">
        <v>4</v>
      </c>
      <c r="B14" s="89" t="s">
        <v>119</v>
      </c>
      <c r="C14" s="85" t="s">
        <v>20</v>
      </c>
      <c r="D14" s="50" t="s">
        <v>28</v>
      </c>
      <c r="E14" s="86" t="s">
        <v>114</v>
      </c>
      <c r="F14" s="86">
        <v>8</v>
      </c>
      <c r="G14" s="85" t="s">
        <v>21</v>
      </c>
      <c r="H14" s="86">
        <v>16</v>
      </c>
      <c r="I14" s="86">
        <v>0</v>
      </c>
      <c r="J14" s="86">
        <v>0</v>
      </c>
      <c r="K14" s="87">
        <v>0</v>
      </c>
      <c r="L14" s="88">
        <v>16</v>
      </c>
      <c r="M14" s="88">
        <v>60</v>
      </c>
      <c r="N14" s="88">
        <v>27</v>
      </c>
      <c r="O14" s="89" t="s">
        <v>18</v>
      </c>
      <c r="P14" s="84"/>
    </row>
    <row r="15" spans="1:16" ht="39" customHeight="1" x14ac:dyDescent="0.2">
      <c r="A15" s="11">
        <v>5</v>
      </c>
      <c r="B15" s="89" t="s">
        <v>120</v>
      </c>
      <c r="C15" s="85" t="s">
        <v>20</v>
      </c>
      <c r="D15" s="50" t="s">
        <v>28</v>
      </c>
      <c r="E15" s="86" t="s">
        <v>115</v>
      </c>
      <c r="F15" s="86">
        <v>8</v>
      </c>
      <c r="G15" s="85" t="s">
        <v>21</v>
      </c>
      <c r="H15" s="86">
        <v>16</v>
      </c>
      <c r="I15" s="86">
        <v>0</v>
      </c>
      <c r="J15" s="86">
        <v>0</v>
      </c>
      <c r="K15" s="86">
        <v>0</v>
      </c>
      <c r="L15" s="88">
        <v>16</v>
      </c>
      <c r="M15" s="88">
        <v>60</v>
      </c>
      <c r="N15" s="88">
        <v>27</v>
      </c>
      <c r="O15" s="89" t="s">
        <v>18</v>
      </c>
      <c r="P15" s="84"/>
    </row>
    <row r="16" spans="1:16" ht="38.25" customHeight="1" x14ac:dyDescent="0.2">
      <c r="A16" s="11">
        <v>6</v>
      </c>
      <c r="B16" s="89" t="s">
        <v>121</v>
      </c>
      <c r="C16" s="85" t="s">
        <v>20</v>
      </c>
      <c r="D16" s="50" t="s">
        <v>28</v>
      </c>
      <c r="E16" s="86" t="s">
        <v>114</v>
      </c>
      <c r="F16" s="86">
        <v>8</v>
      </c>
      <c r="G16" s="85" t="s">
        <v>21</v>
      </c>
      <c r="H16" s="86">
        <v>13</v>
      </c>
      <c r="I16" s="86">
        <v>0</v>
      </c>
      <c r="J16" s="86">
        <v>0</v>
      </c>
      <c r="K16" s="87">
        <v>0</v>
      </c>
      <c r="L16" s="88">
        <v>13</v>
      </c>
      <c r="M16" s="88">
        <v>60</v>
      </c>
      <c r="N16" s="88">
        <v>22</v>
      </c>
      <c r="O16" s="89" t="s">
        <v>18</v>
      </c>
      <c r="P16" s="84"/>
    </row>
    <row r="17" spans="1:15" ht="12.75" x14ac:dyDescent="0.2">
      <c r="A17" s="15"/>
      <c r="B17" s="16"/>
      <c r="C17" s="15"/>
      <c r="D17" s="15"/>
      <c r="E17" s="15"/>
      <c r="F17" s="15"/>
      <c r="G17" s="15"/>
      <c r="H17" s="17"/>
      <c r="I17" s="17"/>
      <c r="J17" s="17"/>
      <c r="K17" s="20"/>
      <c r="L17" s="20"/>
      <c r="M17" s="20"/>
      <c r="N17" s="20"/>
      <c r="O17" s="17"/>
    </row>
    <row r="18" spans="1:15" ht="12.75" x14ac:dyDescent="0.2">
      <c r="A18" s="34"/>
      <c r="B18" s="38" t="s">
        <v>7</v>
      </c>
      <c r="C18" s="34" t="s">
        <v>35</v>
      </c>
      <c r="D18" s="34" t="s">
        <v>29</v>
      </c>
      <c r="E18" s="36"/>
      <c r="F18" s="36"/>
      <c r="G18" s="48"/>
      <c r="H18" s="36"/>
      <c r="I18" s="36"/>
      <c r="J18" s="36"/>
      <c r="K18" s="37"/>
      <c r="L18" s="37"/>
      <c r="M18" s="37"/>
      <c r="N18" s="37"/>
      <c r="O18" s="36"/>
    </row>
    <row r="19" spans="1:15" ht="12.75" x14ac:dyDescent="0.2">
      <c r="B19" s="39" t="s">
        <v>8</v>
      </c>
      <c r="C19" s="34" t="s">
        <v>35</v>
      </c>
      <c r="D19" s="41" t="s">
        <v>30</v>
      </c>
      <c r="E19" s="42"/>
      <c r="F19" s="42"/>
      <c r="G19" s="40"/>
      <c r="H19" s="41"/>
      <c r="I19" s="41"/>
      <c r="J19" s="41"/>
      <c r="K19" s="41"/>
      <c r="L19" s="41"/>
      <c r="M19" s="41"/>
      <c r="N19" s="41"/>
      <c r="O19" s="41"/>
    </row>
    <row r="20" spans="1:15" ht="12.75" x14ac:dyDescent="0.2">
      <c r="B20" s="43"/>
      <c r="C20" s="34" t="s">
        <v>35</v>
      </c>
      <c r="D20" s="45" t="s">
        <v>31</v>
      </c>
      <c r="E20" s="44"/>
      <c r="F20" s="44"/>
      <c r="G20" s="48"/>
      <c r="H20" s="43"/>
      <c r="I20" s="43"/>
      <c r="J20" s="43"/>
      <c r="K20" s="43"/>
      <c r="L20" s="43"/>
      <c r="M20" s="43"/>
      <c r="N20" s="43"/>
      <c r="O20" s="43"/>
    </row>
    <row r="21" spans="1:15" ht="12.75" x14ac:dyDescent="0.2">
      <c r="B21" s="43"/>
      <c r="C21" s="34" t="s">
        <v>35</v>
      </c>
      <c r="D21" s="45" t="s">
        <v>32</v>
      </c>
      <c r="E21" s="44"/>
      <c r="F21" s="44"/>
      <c r="G21" s="48"/>
      <c r="H21" s="43"/>
      <c r="I21" s="43"/>
      <c r="J21" s="43"/>
      <c r="K21" s="43"/>
      <c r="L21" s="43"/>
      <c r="M21" s="43"/>
      <c r="N21" s="43"/>
      <c r="O21" s="43"/>
    </row>
    <row r="22" spans="1:15" ht="12.75" x14ac:dyDescent="0.2">
      <c r="B22" s="43"/>
      <c r="C22" s="34" t="s">
        <v>35</v>
      </c>
      <c r="D22" s="45" t="s">
        <v>33</v>
      </c>
      <c r="E22" s="44"/>
      <c r="F22" s="44"/>
      <c r="G22" s="48"/>
      <c r="H22" s="43"/>
      <c r="I22" s="43"/>
      <c r="J22" s="43"/>
      <c r="K22" s="43"/>
      <c r="L22" s="43"/>
      <c r="M22" s="43"/>
      <c r="N22" s="43"/>
      <c r="O22" s="43"/>
    </row>
    <row r="23" spans="1:15" ht="12.75" x14ac:dyDescent="0.2">
      <c r="B23" s="21"/>
      <c r="C23" s="21"/>
      <c r="D23" s="21"/>
      <c r="E23" s="21"/>
      <c r="F23" s="21"/>
      <c r="G23" s="15"/>
      <c r="H23" s="21"/>
      <c r="I23" s="21"/>
      <c r="J23" s="21"/>
      <c r="K23" s="21"/>
      <c r="L23" s="21"/>
      <c r="M23" s="21"/>
      <c r="N23" s="21"/>
      <c r="O23" s="21"/>
    </row>
    <row r="24" spans="1:15" ht="12.75" x14ac:dyDescent="0.2">
      <c r="B24" s="21"/>
      <c r="C24" s="21"/>
      <c r="D24" s="21"/>
      <c r="E24" s="21"/>
      <c r="F24" s="21"/>
      <c r="G24" s="15"/>
      <c r="H24" s="21"/>
      <c r="I24" s="21"/>
      <c r="J24" s="21"/>
      <c r="K24" s="21"/>
      <c r="L24" s="21"/>
      <c r="M24" s="21"/>
      <c r="N24" s="21"/>
      <c r="O24" s="21"/>
    </row>
    <row r="25" spans="1:15" ht="12.75" x14ac:dyDescent="0.2">
      <c r="B25" s="21"/>
      <c r="C25" s="21"/>
      <c r="D25" s="21"/>
      <c r="E25" s="21"/>
      <c r="F25" s="21"/>
      <c r="G25" s="15"/>
      <c r="H25" s="21"/>
      <c r="I25" s="21"/>
      <c r="J25" s="21"/>
      <c r="K25" s="21"/>
      <c r="L25" s="21"/>
      <c r="M25" s="21"/>
      <c r="N25" s="21"/>
      <c r="O25" s="21"/>
    </row>
    <row r="26" spans="1:15" ht="12.75" x14ac:dyDescent="0.2">
      <c r="B26" s="21"/>
      <c r="C26" s="21"/>
      <c r="D26" s="21"/>
      <c r="E26" s="21"/>
      <c r="F26" s="21"/>
      <c r="G26" s="15"/>
      <c r="H26" s="21"/>
      <c r="I26" s="21"/>
      <c r="J26" s="21"/>
      <c r="K26" s="21"/>
      <c r="L26" s="21"/>
      <c r="M26" s="21"/>
      <c r="N26" s="21"/>
      <c r="O26" s="21"/>
    </row>
    <row r="27" spans="1:15" ht="12.75" x14ac:dyDescent="0.2">
      <c r="B27" s="21"/>
      <c r="C27" s="21"/>
      <c r="D27" s="21"/>
      <c r="E27" s="21"/>
      <c r="F27" s="21"/>
      <c r="G27" s="15"/>
      <c r="H27" s="21"/>
      <c r="I27" s="21"/>
      <c r="J27" s="21"/>
      <c r="K27" s="21"/>
      <c r="L27" s="21"/>
      <c r="M27" s="21"/>
      <c r="N27" s="21"/>
      <c r="O27" s="21"/>
    </row>
    <row r="28" spans="1:15" ht="12.75" x14ac:dyDescent="0.2">
      <c r="B28" s="21"/>
      <c r="C28" s="21"/>
      <c r="D28" s="21"/>
      <c r="E28" s="21"/>
      <c r="F28" s="21"/>
      <c r="G28" s="15"/>
      <c r="H28" s="21"/>
      <c r="I28" s="21"/>
      <c r="J28" s="21"/>
      <c r="K28" s="21"/>
      <c r="L28" s="21"/>
      <c r="M28" s="21"/>
      <c r="N28" s="21"/>
      <c r="O28" s="21"/>
    </row>
  </sheetData>
  <mergeCells count="9">
    <mergeCell ref="A7:O7"/>
    <mergeCell ref="A8:O8"/>
    <mergeCell ref="A9:O9"/>
    <mergeCell ref="A1:O1"/>
    <mergeCell ref="A2:O2"/>
    <mergeCell ref="A3:O3"/>
    <mergeCell ref="A4:O4"/>
    <mergeCell ref="A5:O5"/>
    <mergeCell ref="A6:K6"/>
  </mergeCells>
  <pageMargins left="0.19685039370078741" right="0.19685039370078741" top="0.19685039370078741" bottom="0.19685039370078741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R31" sqref="R31"/>
    </sheetView>
  </sheetViews>
  <sheetFormatPr defaultRowHeight="12" x14ac:dyDescent="0.2"/>
  <cols>
    <col min="1" max="1" width="5.33203125" style="1" customWidth="1"/>
    <col min="2" max="2" width="7.5" style="1" customWidth="1"/>
    <col min="3" max="3" width="14" style="1" customWidth="1"/>
    <col min="4" max="4" width="24.6640625" style="1" customWidth="1"/>
    <col min="5" max="5" width="10.5" style="1" customWidth="1"/>
    <col min="6" max="6" width="11.83203125" style="1" customWidth="1"/>
    <col min="7" max="7" width="18.6640625" style="1" customWidth="1"/>
    <col min="8" max="8" width="9.6640625" style="1" customWidth="1"/>
    <col min="9" max="9" width="9.33203125" style="1" customWidth="1"/>
    <col min="10" max="10" width="8.5" style="1" customWidth="1"/>
    <col min="11" max="11" width="9.33203125" style="1" customWidth="1"/>
    <col min="12" max="13" width="11.33203125" style="1" customWidth="1"/>
    <col min="14" max="14" width="12.33203125" style="1" customWidth="1"/>
    <col min="15" max="15" width="14" style="1" customWidth="1"/>
    <col min="16" max="16384" width="9.33203125" style="1"/>
  </cols>
  <sheetData>
    <row r="1" spans="1:16" ht="14.25" x14ac:dyDescent="0.2">
      <c r="A1" s="92" t="s">
        <v>143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6" ht="15" x14ac:dyDescent="0.2">
      <c r="A2" s="93" t="s">
        <v>146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6" ht="15" x14ac:dyDescent="0.2">
      <c r="A3" s="93" t="s">
        <v>36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6" ht="14.25" x14ac:dyDescent="0.2">
      <c r="A4" s="94" t="s">
        <v>27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16" ht="14.25" x14ac:dyDescent="0.2">
      <c r="A5" s="95" t="s">
        <v>26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</row>
    <row r="6" spans="1:16" ht="15" x14ac:dyDescent="0.25">
      <c r="A6" s="95" t="s">
        <v>25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24"/>
      <c r="M6" s="24"/>
      <c r="N6" s="24"/>
      <c r="O6" s="24"/>
    </row>
    <row r="7" spans="1:16" ht="15" x14ac:dyDescent="0.2">
      <c r="A7" s="91" t="s">
        <v>22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</row>
    <row r="8" spans="1:16" ht="15" x14ac:dyDescent="0.2">
      <c r="A8" s="91" t="s">
        <v>23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</row>
    <row r="9" spans="1:16" ht="15.75" thickBot="1" x14ac:dyDescent="0.25">
      <c r="A9" s="91" t="s">
        <v>24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</row>
    <row r="10" spans="1:16" ht="51.75" thickBot="1" x14ac:dyDescent="0.25">
      <c r="A10" s="2" t="s">
        <v>0</v>
      </c>
      <c r="B10" s="3" t="s">
        <v>1</v>
      </c>
      <c r="C10" s="5" t="s">
        <v>13</v>
      </c>
      <c r="D10" s="4" t="s">
        <v>2</v>
      </c>
      <c r="E10" s="6" t="s">
        <v>14</v>
      </c>
      <c r="F10" s="6" t="s">
        <v>15</v>
      </c>
      <c r="G10" s="4" t="s">
        <v>3</v>
      </c>
      <c r="H10" s="7" t="s">
        <v>9</v>
      </c>
      <c r="I10" s="4" t="s">
        <v>10</v>
      </c>
      <c r="J10" s="4" t="s">
        <v>11</v>
      </c>
      <c r="K10" s="6" t="s">
        <v>19</v>
      </c>
      <c r="L10" s="4" t="s">
        <v>4</v>
      </c>
      <c r="M10" s="4" t="s">
        <v>5</v>
      </c>
      <c r="N10" s="4" t="s">
        <v>6</v>
      </c>
      <c r="O10" s="2" t="s">
        <v>12</v>
      </c>
    </row>
    <row r="11" spans="1:16" ht="37.5" customHeight="1" x14ac:dyDescent="0.2">
      <c r="A11" s="11">
        <v>1</v>
      </c>
      <c r="B11" s="72" t="s">
        <v>147</v>
      </c>
      <c r="C11" s="12" t="s">
        <v>20</v>
      </c>
      <c r="D11" s="50" t="s">
        <v>28</v>
      </c>
      <c r="E11" s="11" t="s">
        <v>145</v>
      </c>
      <c r="F11" s="11">
        <v>8</v>
      </c>
      <c r="G11" s="12" t="s">
        <v>21</v>
      </c>
      <c r="H11" s="11">
        <v>2</v>
      </c>
      <c r="I11" s="11">
        <v>3</v>
      </c>
      <c r="J11" s="11">
        <v>0</v>
      </c>
      <c r="K11" s="47">
        <v>0</v>
      </c>
      <c r="L11" s="13">
        <v>5</v>
      </c>
      <c r="M11" s="13">
        <v>25</v>
      </c>
      <c r="N11" s="13">
        <v>20</v>
      </c>
      <c r="O11" s="14" t="s">
        <v>18</v>
      </c>
      <c r="P11" s="84"/>
    </row>
    <row r="12" spans="1:16" ht="38.25" customHeight="1" x14ac:dyDescent="0.2">
      <c r="A12" s="11">
        <v>2</v>
      </c>
      <c r="B12" s="72" t="s">
        <v>148</v>
      </c>
      <c r="C12" s="12" t="s">
        <v>20</v>
      </c>
      <c r="D12" s="50" t="s">
        <v>28</v>
      </c>
      <c r="E12" s="11" t="s">
        <v>145</v>
      </c>
      <c r="F12" s="11">
        <v>8</v>
      </c>
      <c r="G12" s="12" t="s">
        <v>21</v>
      </c>
      <c r="H12" s="11">
        <v>3</v>
      </c>
      <c r="I12" s="11">
        <v>3</v>
      </c>
      <c r="J12" s="11">
        <v>0</v>
      </c>
      <c r="K12" s="47">
        <v>0</v>
      </c>
      <c r="L12" s="13">
        <v>6</v>
      </c>
      <c r="M12" s="13">
        <v>25</v>
      </c>
      <c r="N12" s="13">
        <v>24</v>
      </c>
      <c r="O12" s="14" t="s">
        <v>18</v>
      </c>
      <c r="P12" s="84"/>
    </row>
    <row r="13" spans="1:16" ht="38.25" customHeight="1" x14ac:dyDescent="0.2">
      <c r="A13" s="11">
        <v>3</v>
      </c>
      <c r="B13" s="72" t="s">
        <v>149</v>
      </c>
      <c r="C13" s="12" t="s">
        <v>20</v>
      </c>
      <c r="D13" s="50" t="s">
        <v>28</v>
      </c>
      <c r="E13" s="11" t="s">
        <v>145</v>
      </c>
      <c r="F13" s="11">
        <v>8</v>
      </c>
      <c r="G13" s="12" t="s">
        <v>21</v>
      </c>
      <c r="H13" s="11">
        <v>1</v>
      </c>
      <c r="I13" s="11">
        <v>2</v>
      </c>
      <c r="J13" s="11">
        <v>0</v>
      </c>
      <c r="K13" s="47">
        <v>0</v>
      </c>
      <c r="L13" s="13">
        <v>3</v>
      </c>
      <c r="M13" s="13">
        <v>25</v>
      </c>
      <c r="N13" s="13">
        <v>12</v>
      </c>
      <c r="O13" s="14" t="s">
        <v>18</v>
      </c>
      <c r="P13" s="84"/>
    </row>
    <row r="14" spans="1:16" ht="12.75" x14ac:dyDescent="0.2">
      <c r="A14" s="15"/>
      <c r="B14" s="16"/>
      <c r="C14" s="15"/>
      <c r="D14" s="15"/>
      <c r="E14" s="15"/>
      <c r="F14" s="15"/>
      <c r="G14" s="15"/>
      <c r="H14" s="17"/>
      <c r="I14" s="17"/>
      <c r="J14" s="17"/>
      <c r="K14" s="20"/>
      <c r="L14" s="20"/>
      <c r="M14" s="20"/>
      <c r="N14" s="20"/>
      <c r="O14" s="17"/>
    </row>
    <row r="15" spans="1:16" ht="12.75" x14ac:dyDescent="0.2">
      <c r="A15" s="34"/>
      <c r="B15" s="38" t="s">
        <v>7</v>
      </c>
      <c r="C15" s="34" t="s">
        <v>35</v>
      </c>
      <c r="D15" s="34" t="s">
        <v>29</v>
      </c>
      <c r="E15" s="36"/>
      <c r="F15" s="36"/>
      <c r="G15" s="48"/>
      <c r="H15" s="36"/>
      <c r="I15" s="36"/>
      <c r="J15" s="36"/>
      <c r="K15" s="37"/>
      <c r="L15" s="37"/>
      <c r="M15" s="37"/>
      <c r="N15" s="37"/>
      <c r="O15" s="36"/>
    </row>
    <row r="16" spans="1:16" ht="12.75" x14ac:dyDescent="0.2">
      <c r="B16" s="39" t="s">
        <v>8</v>
      </c>
      <c r="C16" s="34" t="s">
        <v>35</v>
      </c>
      <c r="D16" s="41" t="s">
        <v>30</v>
      </c>
      <c r="E16" s="42"/>
      <c r="F16" s="42"/>
      <c r="G16" s="40"/>
      <c r="H16" s="41"/>
      <c r="I16" s="41"/>
      <c r="J16" s="41"/>
      <c r="K16" s="41"/>
      <c r="L16" s="41"/>
      <c r="M16" s="41"/>
      <c r="N16" s="41"/>
      <c r="O16" s="41"/>
    </row>
    <row r="17" spans="2:15" ht="12.75" x14ac:dyDescent="0.2">
      <c r="B17" s="43"/>
      <c r="C17" s="34" t="s">
        <v>35</v>
      </c>
      <c r="D17" s="45" t="s">
        <v>31</v>
      </c>
      <c r="E17" s="44"/>
      <c r="F17" s="44"/>
      <c r="G17" s="48"/>
      <c r="H17" s="43"/>
      <c r="I17" s="43"/>
      <c r="J17" s="43"/>
      <c r="K17" s="43"/>
      <c r="L17" s="43"/>
      <c r="M17" s="43"/>
      <c r="N17" s="43"/>
      <c r="O17" s="43"/>
    </row>
    <row r="18" spans="2:15" ht="12.75" x14ac:dyDescent="0.2">
      <c r="B18" s="43"/>
      <c r="C18" s="34" t="s">
        <v>35</v>
      </c>
      <c r="D18" s="45" t="s">
        <v>32</v>
      </c>
      <c r="E18" s="44"/>
      <c r="F18" s="44"/>
      <c r="G18" s="48"/>
      <c r="H18" s="43"/>
      <c r="I18" s="43"/>
      <c r="J18" s="43"/>
      <c r="K18" s="43"/>
      <c r="L18" s="43"/>
      <c r="M18" s="43"/>
      <c r="N18" s="43"/>
      <c r="O18" s="43"/>
    </row>
    <row r="19" spans="2:15" ht="12.75" x14ac:dyDescent="0.2">
      <c r="B19" s="43"/>
      <c r="C19" s="34" t="s">
        <v>35</v>
      </c>
      <c r="D19" s="45" t="s">
        <v>33</v>
      </c>
      <c r="E19" s="44"/>
      <c r="F19" s="44"/>
      <c r="G19" s="48"/>
      <c r="H19" s="43"/>
      <c r="I19" s="43"/>
      <c r="J19" s="43"/>
      <c r="K19" s="43"/>
      <c r="L19" s="43"/>
      <c r="M19" s="43"/>
      <c r="N19" s="43"/>
      <c r="O19" s="43"/>
    </row>
    <row r="20" spans="2:15" ht="12.75" x14ac:dyDescent="0.2">
      <c r="B20" s="21"/>
      <c r="C20" s="21"/>
      <c r="D20" s="21"/>
      <c r="E20" s="21"/>
      <c r="F20" s="21"/>
      <c r="G20" s="15"/>
      <c r="H20" s="21"/>
      <c r="I20" s="21"/>
      <c r="J20" s="21"/>
      <c r="K20" s="21"/>
      <c r="L20" s="21"/>
      <c r="M20" s="21"/>
      <c r="N20" s="21"/>
      <c r="O20" s="21"/>
    </row>
    <row r="21" spans="2:15" ht="12.75" x14ac:dyDescent="0.2">
      <c r="B21" s="21"/>
      <c r="C21" s="21"/>
      <c r="D21" s="21"/>
      <c r="E21" s="21"/>
      <c r="F21" s="21"/>
      <c r="G21" s="15"/>
      <c r="H21" s="21"/>
      <c r="I21" s="21"/>
      <c r="J21" s="21"/>
      <c r="K21" s="21"/>
      <c r="L21" s="21"/>
      <c r="M21" s="21"/>
      <c r="N21" s="21"/>
      <c r="O21" s="21"/>
    </row>
    <row r="22" spans="2:15" ht="12.75" x14ac:dyDescent="0.2">
      <c r="B22" s="21"/>
      <c r="C22" s="21"/>
      <c r="D22" s="21"/>
      <c r="E22" s="21"/>
      <c r="F22" s="21"/>
      <c r="G22" s="15"/>
      <c r="H22" s="21"/>
      <c r="I22" s="21"/>
      <c r="J22" s="21"/>
      <c r="K22" s="21"/>
      <c r="L22" s="21"/>
      <c r="M22" s="21"/>
      <c r="N22" s="21"/>
      <c r="O22" s="21"/>
    </row>
    <row r="23" spans="2:15" ht="12.75" x14ac:dyDescent="0.2">
      <c r="B23" s="21"/>
      <c r="C23" s="21"/>
      <c r="D23" s="21"/>
      <c r="E23" s="21"/>
      <c r="F23" s="21"/>
      <c r="G23" s="15"/>
      <c r="H23" s="21"/>
      <c r="I23" s="21"/>
      <c r="J23" s="21"/>
      <c r="K23" s="21"/>
      <c r="L23" s="21"/>
      <c r="M23" s="21"/>
      <c r="N23" s="21"/>
      <c r="O23" s="21"/>
    </row>
    <row r="24" spans="2:15" ht="12.75" x14ac:dyDescent="0.2">
      <c r="B24" s="21"/>
      <c r="C24" s="21"/>
      <c r="D24" s="21"/>
      <c r="E24" s="21"/>
      <c r="F24" s="21"/>
      <c r="G24" s="15"/>
      <c r="H24" s="21"/>
      <c r="I24" s="21"/>
      <c r="J24" s="21"/>
      <c r="K24" s="21"/>
      <c r="L24" s="21"/>
      <c r="M24" s="21"/>
      <c r="N24" s="21"/>
      <c r="O24" s="21"/>
    </row>
    <row r="25" spans="2:15" ht="12.75" x14ac:dyDescent="0.2">
      <c r="B25" s="21"/>
      <c r="C25" s="21"/>
      <c r="D25" s="21"/>
      <c r="E25" s="21"/>
      <c r="F25" s="21"/>
      <c r="G25" s="15"/>
      <c r="H25" s="21"/>
      <c r="I25" s="21"/>
      <c r="J25" s="21"/>
      <c r="K25" s="21"/>
      <c r="L25" s="21"/>
      <c r="M25" s="21"/>
      <c r="N25" s="21"/>
      <c r="O25" s="21"/>
    </row>
  </sheetData>
  <mergeCells count="9">
    <mergeCell ref="A7:O7"/>
    <mergeCell ref="A8:O8"/>
    <mergeCell ref="A9:O9"/>
    <mergeCell ref="A1:O1"/>
    <mergeCell ref="A2:O2"/>
    <mergeCell ref="A3:O3"/>
    <mergeCell ref="A4:O4"/>
    <mergeCell ref="A5:O5"/>
    <mergeCell ref="A6:K6"/>
  </mergeCells>
  <pageMargins left="0.19685039370078741" right="0.19685039370078741" top="0.19685039370078741" bottom="0.19685039370078741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класс_девочки</vt:lpstr>
      <vt:lpstr>6 класс_девочки</vt:lpstr>
      <vt:lpstr>6 класс_мальчики</vt:lpstr>
      <vt:lpstr>7 класс_девочки</vt:lpstr>
      <vt:lpstr>7 класс_мальчики</vt:lpstr>
      <vt:lpstr>8 класс_девочки</vt:lpstr>
      <vt:lpstr>8 класс_мальчики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sosh22-49</cp:lastModifiedBy>
  <cp:lastPrinted>2025-10-20T09:38:20Z</cp:lastPrinted>
  <dcterms:created xsi:type="dcterms:W3CDTF">2017-09-13T09:18:13Z</dcterms:created>
  <dcterms:modified xsi:type="dcterms:W3CDTF">2025-11-07T12:14:56Z</dcterms:modified>
</cp:coreProperties>
</file>